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filterPrivacy="1"/>
  <xr:revisionPtr revIDLastSave="0" documentId="8_{AD8C077F-53AC-4016-858F-8FE0565C6E6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成果" sheetId="3" r:id="rId1"/>
    <sheet name="Sheet1" sheetId="5" r:id="rId2"/>
  </sheet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M49" i="5" l="1"/>
  <c r="L49" i="5"/>
  <c r="K49" i="5"/>
  <c r="J49" i="5"/>
  <c r="I49" i="5"/>
  <c r="H49" i="5"/>
  <c r="G49" i="5"/>
  <c r="F49" i="5"/>
  <c r="E49" i="5"/>
  <c r="D49" i="5"/>
  <c r="C49" i="5"/>
  <c r="B49" i="5"/>
  <c r="A49" i="5"/>
  <c r="M48" i="5"/>
  <c r="L48" i="5"/>
  <c r="K48" i="5"/>
  <c r="J48" i="5"/>
  <c r="I48" i="5"/>
  <c r="H48" i="5"/>
  <c r="G48" i="5"/>
  <c r="F48" i="5"/>
  <c r="E48" i="5"/>
  <c r="D48" i="5"/>
  <c r="C48" i="5"/>
  <c r="B48" i="5"/>
  <c r="A48" i="5"/>
  <c r="M47" i="5"/>
  <c r="L47" i="5"/>
  <c r="K47" i="5"/>
  <c r="J47" i="5"/>
  <c r="I47" i="5"/>
  <c r="H47" i="5"/>
  <c r="G47" i="5"/>
  <c r="F47" i="5"/>
  <c r="E47" i="5"/>
  <c r="D47" i="5"/>
  <c r="C47" i="5"/>
  <c r="B47" i="5"/>
  <c r="A47" i="5"/>
  <c r="M46" i="5"/>
  <c r="L46" i="5"/>
  <c r="K46" i="5"/>
  <c r="J46" i="5"/>
  <c r="I46" i="5"/>
  <c r="H46" i="5"/>
  <c r="G46" i="5"/>
  <c r="F46" i="5"/>
  <c r="E46" i="5"/>
  <c r="D46" i="5"/>
  <c r="C46" i="5"/>
  <c r="B46" i="5"/>
  <c r="A46" i="5"/>
  <c r="M45" i="5"/>
  <c r="L45" i="5"/>
  <c r="K45" i="5"/>
  <c r="J45" i="5"/>
  <c r="I45" i="5"/>
  <c r="H45" i="5"/>
  <c r="G45" i="5"/>
  <c r="F45" i="5"/>
  <c r="E45" i="5"/>
  <c r="D45" i="5"/>
  <c r="C45" i="5"/>
  <c r="B45" i="5"/>
  <c r="A45" i="5"/>
  <c r="M44" i="5"/>
  <c r="L44" i="5"/>
  <c r="K44" i="5"/>
  <c r="J44" i="5"/>
  <c r="I44" i="5"/>
  <c r="H44" i="5"/>
  <c r="G44" i="5"/>
  <c r="F44" i="5"/>
  <c r="E44" i="5"/>
  <c r="D44" i="5"/>
  <c r="C44" i="5"/>
  <c r="B44" i="5"/>
  <c r="A44" i="5"/>
  <c r="M43" i="5"/>
  <c r="L43" i="5"/>
  <c r="K43" i="5"/>
  <c r="J43" i="5"/>
  <c r="I43" i="5"/>
  <c r="H43" i="5"/>
  <c r="G43" i="5"/>
  <c r="F43" i="5"/>
  <c r="E43" i="5"/>
  <c r="D43" i="5"/>
  <c r="C43" i="5"/>
  <c r="B43" i="5"/>
  <c r="A43" i="5"/>
  <c r="M42" i="5"/>
  <c r="L42" i="5"/>
  <c r="K42" i="5"/>
  <c r="J42" i="5"/>
  <c r="I42" i="5"/>
  <c r="H42" i="5"/>
  <c r="G42" i="5"/>
  <c r="F42" i="5"/>
  <c r="E42" i="5"/>
  <c r="D42" i="5"/>
  <c r="C42" i="5"/>
  <c r="B42" i="5"/>
  <c r="A42" i="5"/>
  <c r="M41" i="5"/>
  <c r="L41" i="5"/>
  <c r="K41" i="5"/>
  <c r="J41" i="5"/>
  <c r="I41" i="5"/>
  <c r="H41" i="5"/>
  <c r="G41" i="5"/>
  <c r="F41" i="5"/>
  <c r="E41" i="5"/>
  <c r="D41" i="5"/>
  <c r="C41" i="5"/>
  <c r="B41" i="5"/>
  <c r="A41" i="5"/>
  <c r="M40" i="5"/>
  <c r="L40" i="5"/>
  <c r="K40" i="5"/>
  <c r="J40" i="5"/>
  <c r="I40" i="5"/>
  <c r="H40" i="5"/>
  <c r="G40" i="5"/>
  <c r="F40" i="5"/>
  <c r="E40" i="5"/>
  <c r="D40" i="5"/>
  <c r="C40" i="5"/>
  <c r="B40" i="5"/>
  <c r="A40" i="5"/>
  <c r="M39" i="5"/>
  <c r="L39" i="5"/>
  <c r="K39" i="5"/>
  <c r="J39" i="5"/>
  <c r="I39" i="5"/>
  <c r="H39" i="5"/>
  <c r="G39" i="5"/>
  <c r="F39" i="5"/>
  <c r="E39" i="5"/>
  <c r="D39" i="5"/>
  <c r="C39" i="5"/>
  <c r="B39" i="5"/>
  <c r="A39" i="5"/>
  <c r="M38" i="5"/>
  <c r="L38" i="5"/>
  <c r="K38" i="5"/>
  <c r="J38" i="5"/>
  <c r="I38" i="5"/>
  <c r="H38" i="5"/>
  <c r="G38" i="5"/>
  <c r="F38" i="5"/>
  <c r="E38" i="5"/>
  <c r="D38" i="5"/>
  <c r="C38" i="5"/>
  <c r="B38" i="5"/>
  <c r="A38" i="5"/>
  <c r="M37" i="5"/>
  <c r="L37" i="5"/>
  <c r="K37" i="5"/>
  <c r="J37" i="5"/>
  <c r="I37" i="5"/>
  <c r="H37" i="5"/>
  <c r="G37" i="5"/>
  <c r="F37" i="5"/>
  <c r="E37" i="5"/>
  <c r="D37" i="5"/>
  <c r="C37" i="5"/>
  <c r="B37" i="5"/>
  <c r="A37" i="5"/>
  <c r="M36" i="5"/>
  <c r="L36" i="5"/>
  <c r="K36" i="5"/>
  <c r="J36" i="5"/>
  <c r="I36" i="5"/>
  <c r="H36" i="5"/>
  <c r="G36" i="5"/>
  <c r="F36" i="5"/>
  <c r="E36" i="5"/>
  <c r="D36" i="5"/>
  <c r="C36" i="5"/>
  <c r="B36" i="5"/>
  <c r="A36" i="5"/>
  <c r="M35" i="5"/>
  <c r="L35" i="5"/>
  <c r="K35" i="5"/>
  <c r="J35" i="5"/>
  <c r="I35" i="5"/>
  <c r="H35" i="5"/>
  <c r="G35" i="5"/>
  <c r="F35" i="5"/>
  <c r="E35" i="5"/>
  <c r="D35" i="5"/>
  <c r="C35" i="5"/>
  <c r="B35" i="5"/>
  <c r="A35" i="5"/>
  <c r="M34" i="5"/>
  <c r="L34" i="5"/>
  <c r="K34" i="5"/>
  <c r="J34" i="5"/>
  <c r="I34" i="5"/>
  <c r="H34" i="5"/>
  <c r="G34" i="5"/>
  <c r="F34" i="5"/>
  <c r="E34" i="5"/>
  <c r="D34" i="5"/>
  <c r="C34" i="5"/>
  <c r="B34" i="5"/>
  <c r="A34" i="5"/>
  <c r="M33" i="5"/>
  <c r="L33" i="5"/>
  <c r="K33" i="5"/>
  <c r="J33" i="5"/>
  <c r="I33" i="5"/>
  <c r="H33" i="5"/>
  <c r="G33" i="5"/>
  <c r="F33" i="5"/>
  <c r="E33" i="5"/>
  <c r="D33" i="5"/>
  <c r="C33" i="5"/>
  <c r="B33" i="5"/>
  <c r="A33" i="5"/>
  <c r="M32" i="5"/>
  <c r="L32" i="5"/>
  <c r="K32" i="5"/>
  <c r="J32" i="5"/>
  <c r="I32" i="5"/>
  <c r="H32" i="5"/>
  <c r="G32" i="5"/>
  <c r="F32" i="5"/>
  <c r="E32" i="5"/>
  <c r="D32" i="5"/>
  <c r="C32" i="5"/>
  <c r="B32" i="5"/>
  <c r="A32" i="5"/>
  <c r="M31" i="5"/>
  <c r="L31" i="5"/>
  <c r="K31" i="5"/>
  <c r="J31" i="5"/>
  <c r="I31" i="5"/>
  <c r="H31" i="5"/>
  <c r="G31" i="5"/>
  <c r="F31" i="5"/>
  <c r="E31" i="5"/>
  <c r="D31" i="5"/>
  <c r="C31" i="5"/>
  <c r="B31" i="5"/>
  <c r="A31" i="5"/>
  <c r="M30" i="5"/>
  <c r="L30" i="5"/>
  <c r="K30" i="5"/>
  <c r="J30" i="5"/>
  <c r="I30" i="5"/>
  <c r="H30" i="5"/>
  <c r="G30" i="5"/>
  <c r="F30" i="5"/>
  <c r="E30" i="5"/>
  <c r="D30" i="5"/>
  <c r="C30" i="5"/>
  <c r="B30" i="5"/>
  <c r="A30" i="5"/>
  <c r="M29" i="5"/>
  <c r="L29" i="5"/>
  <c r="K29" i="5"/>
  <c r="J29" i="5"/>
  <c r="I29" i="5"/>
  <c r="H29" i="5"/>
  <c r="G29" i="5"/>
  <c r="F29" i="5"/>
  <c r="E29" i="5"/>
  <c r="D29" i="5"/>
  <c r="C29" i="5"/>
  <c r="B29" i="5"/>
  <c r="A29" i="5"/>
  <c r="M28" i="5"/>
  <c r="L28" i="5"/>
  <c r="K28" i="5"/>
  <c r="J28" i="5"/>
  <c r="I28" i="5"/>
  <c r="H28" i="5"/>
  <c r="G28" i="5"/>
  <c r="F28" i="5"/>
  <c r="E28" i="5"/>
  <c r="D28" i="5"/>
  <c r="C28" i="5"/>
  <c r="B28" i="5"/>
  <c r="A28" i="5"/>
  <c r="M27" i="5"/>
  <c r="L27" i="5"/>
  <c r="K27" i="5"/>
  <c r="J27" i="5"/>
  <c r="I27" i="5"/>
  <c r="H27" i="5"/>
  <c r="G27" i="5"/>
  <c r="F27" i="5"/>
  <c r="E27" i="5"/>
  <c r="D27" i="5"/>
  <c r="C27" i="5"/>
  <c r="B27" i="5"/>
  <c r="A27" i="5"/>
  <c r="M26" i="5"/>
  <c r="L26" i="5"/>
  <c r="K26" i="5"/>
  <c r="J26" i="5"/>
  <c r="I26" i="5"/>
  <c r="H26" i="5"/>
  <c r="G26" i="5"/>
  <c r="F26" i="5"/>
  <c r="E26" i="5"/>
  <c r="D26" i="5"/>
  <c r="C26" i="5"/>
  <c r="B26" i="5"/>
  <c r="A26" i="5"/>
  <c r="M25" i="5"/>
  <c r="L25" i="5"/>
  <c r="K25" i="5"/>
  <c r="J25" i="5"/>
  <c r="I25" i="5"/>
  <c r="H25" i="5"/>
  <c r="G25" i="5"/>
  <c r="F25" i="5"/>
  <c r="E25" i="5"/>
  <c r="D25" i="5"/>
  <c r="C25" i="5"/>
  <c r="B25" i="5"/>
  <c r="A25" i="5"/>
  <c r="M24" i="5"/>
  <c r="L24" i="5"/>
  <c r="K24" i="5"/>
  <c r="J24" i="5"/>
  <c r="I24" i="5"/>
  <c r="H24" i="5"/>
  <c r="G24" i="5"/>
  <c r="F24" i="5"/>
  <c r="E24" i="5"/>
  <c r="D24" i="5"/>
  <c r="C24" i="5"/>
  <c r="B24" i="5"/>
  <c r="A24" i="5"/>
  <c r="M23" i="5"/>
  <c r="L23" i="5"/>
  <c r="K23" i="5"/>
  <c r="J23" i="5"/>
  <c r="I23" i="5"/>
  <c r="H23" i="5"/>
  <c r="G23" i="5"/>
  <c r="F23" i="5"/>
  <c r="E23" i="5"/>
  <c r="D23" i="5"/>
  <c r="C23" i="5"/>
  <c r="B23" i="5"/>
  <c r="A23" i="5"/>
  <c r="M22" i="5"/>
  <c r="L22" i="5"/>
  <c r="K22" i="5"/>
  <c r="J22" i="5"/>
  <c r="I22" i="5"/>
  <c r="H22" i="5"/>
  <c r="G22" i="5"/>
  <c r="F22" i="5"/>
  <c r="E22" i="5"/>
  <c r="D22" i="5"/>
  <c r="C22" i="5"/>
  <c r="B22" i="5"/>
  <c r="A22" i="5"/>
  <c r="M21" i="5"/>
  <c r="L21" i="5"/>
  <c r="K21" i="5"/>
  <c r="J21" i="5"/>
  <c r="I21" i="5"/>
  <c r="H21" i="5"/>
  <c r="G21" i="5"/>
  <c r="F21" i="5"/>
  <c r="E21" i="5"/>
  <c r="D21" i="5"/>
  <c r="C21" i="5"/>
  <c r="B21" i="5"/>
  <c r="A21" i="5"/>
  <c r="M20" i="5"/>
  <c r="L20" i="5"/>
  <c r="K20" i="5"/>
  <c r="J20" i="5"/>
  <c r="I20" i="5"/>
  <c r="H20" i="5"/>
  <c r="G20" i="5"/>
  <c r="F20" i="5"/>
  <c r="E20" i="5"/>
  <c r="D20" i="5"/>
  <c r="C20" i="5"/>
  <c r="B20" i="5"/>
  <c r="A20" i="5"/>
  <c r="M19" i="5"/>
  <c r="L19" i="5"/>
  <c r="K19" i="5"/>
  <c r="J19" i="5"/>
  <c r="I19" i="5"/>
  <c r="H19" i="5"/>
  <c r="G19" i="5"/>
  <c r="F19" i="5"/>
  <c r="E19" i="5"/>
  <c r="D19" i="5"/>
  <c r="C19" i="5"/>
  <c r="B19" i="5"/>
  <c r="A19" i="5"/>
  <c r="M18" i="5"/>
  <c r="L18" i="5"/>
  <c r="K18" i="5"/>
  <c r="J18" i="5"/>
  <c r="I18" i="5"/>
  <c r="H18" i="5"/>
  <c r="G18" i="5"/>
  <c r="F18" i="5"/>
  <c r="E18" i="5"/>
  <c r="D18" i="5"/>
  <c r="C18" i="5"/>
  <c r="B18" i="5"/>
  <c r="A18" i="5"/>
  <c r="M17" i="5"/>
  <c r="L17" i="5"/>
  <c r="K17" i="5"/>
  <c r="J17" i="5"/>
  <c r="I17" i="5"/>
  <c r="H17" i="5"/>
  <c r="G17" i="5"/>
  <c r="F17" i="5"/>
  <c r="E17" i="5"/>
  <c r="D17" i="5"/>
  <c r="C17" i="5"/>
  <c r="B17" i="5"/>
  <c r="A17" i="5"/>
  <c r="M16" i="5"/>
  <c r="L16" i="5"/>
  <c r="K16" i="5"/>
  <c r="J16" i="5"/>
  <c r="I16" i="5"/>
  <c r="H16" i="5"/>
  <c r="G16" i="5"/>
  <c r="F16" i="5"/>
  <c r="E16" i="5"/>
  <c r="D16" i="5"/>
  <c r="C16" i="5"/>
  <c r="B16" i="5"/>
  <c r="A16" i="5"/>
  <c r="M15" i="5"/>
  <c r="L15" i="5"/>
  <c r="K15" i="5"/>
  <c r="J15" i="5"/>
  <c r="I15" i="5"/>
  <c r="H15" i="5"/>
  <c r="G15" i="5"/>
  <c r="F15" i="5"/>
  <c r="E15" i="5"/>
  <c r="D15" i="5"/>
  <c r="C15" i="5"/>
  <c r="B15" i="5"/>
  <c r="A15" i="5"/>
  <c r="M14" i="5"/>
  <c r="L14" i="5"/>
  <c r="K14" i="5"/>
  <c r="J14" i="5"/>
  <c r="I14" i="5"/>
  <c r="H14" i="5"/>
  <c r="G14" i="5"/>
  <c r="F14" i="5"/>
  <c r="E14" i="5"/>
  <c r="D14" i="5"/>
  <c r="C14" i="5"/>
  <c r="B14" i="5"/>
  <c r="A14" i="5"/>
  <c r="M13" i="5"/>
  <c r="L13" i="5"/>
  <c r="K13" i="5"/>
  <c r="J13" i="5"/>
  <c r="I13" i="5"/>
  <c r="H13" i="5"/>
  <c r="G13" i="5"/>
  <c r="F13" i="5"/>
  <c r="E13" i="5"/>
  <c r="D13" i="5"/>
  <c r="C13" i="5"/>
  <c r="B13" i="5"/>
  <c r="A13" i="5"/>
  <c r="M12" i="5"/>
  <c r="L12" i="5"/>
  <c r="K12" i="5"/>
  <c r="J12" i="5"/>
  <c r="I12" i="5"/>
  <c r="H12" i="5"/>
  <c r="G12" i="5"/>
  <c r="F12" i="5"/>
  <c r="E12" i="5"/>
  <c r="D12" i="5"/>
  <c r="C12" i="5"/>
  <c r="B12" i="5"/>
  <c r="A12" i="5"/>
  <c r="M11" i="5"/>
  <c r="L11" i="5"/>
  <c r="K11" i="5"/>
  <c r="J11" i="5"/>
  <c r="I11" i="5"/>
  <c r="H11" i="5"/>
  <c r="G11" i="5"/>
  <c r="F11" i="5"/>
  <c r="E11" i="5"/>
  <c r="D11" i="5"/>
  <c r="C11" i="5"/>
  <c r="B11" i="5"/>
  <c r="A11" i="5"/>
  <c r="M10" i="5"/>
  <c r="L10" i="5"/>
  <c r="K10" i="5"/>
  <c r="J10" i="5"/>
  <c r="I10" i="5"/>
  <c r="H10" i="5"/>
  <c r="G10" i="5"/>
  <c r="F10" i="5"/>
  <c r="E10" i="5"/>
  <c r="D10" i="5"/>
  <c r="C10" i="5"/>
  <c r="B10" i="5"/>
  <c r="A10" i="5"/>
  <c r="M9" i="5"/>
  <c r="L9" i="5"/>
  <c r="K9" i="5"/>
  <c r="J9" i="5"/>
  <c r="I9" i="5"/>
  <c r="H9" i="5"/>
  <c r="G9" i="5"/>
  <c r="F9" i="5"/>
  <c r="E9" i="5"/>
  <c r="D9" i="5"/>
  <c r="C9" i="5"/>
  <c r="B9" i="5"/>
  <c r="A9" i="5"/>
  <c r="M8" i="5"/>
  <c r="L8" i="5"/>
  <c r="K8" i="5"/>
  <c r="J8" i="5"/>
  <c r="I8" i="5"/>
  <c r="H8" i="5"/>
  <c r="G8" i="5"/>
  <c r="F8" i="5"/>
  <c r="E8" i="5"/>
  <c r="D8" i="5"/>
  <c r="C8" i="5"/>
  <c r="B8" i="5"/>
  <c r="A8" i="5"/>
  <c r="M7" i="5"/>
  <c r="L7" i="5"/>
  <c r="K7" i="5"/>
  <c r="J7" i="5"/>
  <c r="I7" i="5"/>
  <c r="H7" i="5"/>
  <c r="G7" i="5"/>
  <c r="F7" i="5"/>
  <c r="E7" i="5"/>
  <c r="D7" i="5"/>
  <c r="C7" i="5"/>
  <c r="B7" i="5"/>
  <c r="A7" i="5"/>
  <c r="M6" i="5"/>
  <c r="L6" i="5"/>
  <c r="K6" i="5"/>
  <c r="J6" i="5"/>
  <c r="I6" i="5"/>
  <c r="H6" i="5"/>
  <c r="G6" i="5"/>
  <c r="F6" i="5"/>
  <c r="E6" i="5"/>
  <c r="D6" i="5"/>
  <c r="C6" i="5"/>
  <c r="B6" i="5"/>
  <c r="A6" i="5"/>
  <c r="C5" i="5"/>
  <c r="M5" i="5"/>
  <c r="L5" i="5"/>
  <c r="K5" i="5"/>
  <c r="J5" i="5"/>
  <c r="I5" i="5"/>
  <c r="H5" i="5"/>
  <c r="G5" i="5"/>
  <c r="F5" i="5"/>
  <c r="E5" i="5"/>
  <c r="D5" i="5"/>
  <c r="B5" i="5"/>
  <c r="A5" i="5"/>
</calcChain>
</file>

<file path=xl/sharedStrings.xml><?xml version="1.0" encoding="utf-8"?>
<sst xmlns="http://schemas.openxmlformats.org/spreadsheetml/2006/main" count="99" uniqueCount="83">
  <si>
    <t>分　類</t>
  </si>
  <si>
    <t>発表者氏名</t>
  </si>
  <si>
    <t>タイトル</t>
  </si>
  <si>
    <t>誌　名</t>
  </si>
  <si>
    <t>ページ</t>
  </si>
  <si>
    <t>発表年</t>
  </si>
  <si>
    <t>キーワード</t>
  </si>
  <si>
    <t>ISSN/ISBN</t>
  </si>
  <si>
    <t>DOI</t>
  </si>
  <si>
    <t>編集・監修
氏名</t>
    <rPh sb="0" eb="2">
      <t>ヘンシュウ</t>
    </rPh>
    <rPh sb="3" eb="5">
      <t>カンシュウ</t>
    </rPh>
    <rPh sb="6" eb="8">
      <t>シメイ</t>
    </rPh>
    <phoneticPr fontId="6"/>
  </si>
  <si>
    <t>発行所</t>
    <rPh sb="0" eb="3">
      <t>ハッコウショ</t>
    </rPh>
    <phoneticPr fontId="6"/>
  </si>
  <si>
    <t>発行所
所在地</t>
    <rPh sb="0" eb="3">
      <t>ハッコウショ</t>
    </rPh>
    <rPh sb="4" eb="7">
      <t>ショザイチ</t>
    </rPh>
    <phoneticPr fontId="6"/>
  </si>
  <si>
    <t>著書のみ</t>
    <rPh sb="0" eb="2">
      <t>チョショ</t>
    </rPh>
    <phoneticPr fontId="6"/>
  </si>
  <si>
    <t>雑誌名：
省略しない
学会発表の場合：学会名・大会名</t>
    <rPh sb="0" eb="2">
      <t>ザッシ</t>
    </rPh>
    <rPh sb="2" eb="3">
      <t>メイ</t>
    </rPh>
    <rPh sb="5" eb="7">
      <t>ショウリャク</t>
    </rPh>
    <rPh sb="12" eb="14">
      <t>ガッカイ</t>
    </rPh>
    <rPh sb="14" eb="16">
      <t>ハッピョウ</t>
    </rPh>
    <rPh sb="17" eb="19">
      <t>バアイ</t>
    </rPh>
    <rPh sb="20" eb="22">
      <t>ガッカイ</t>
    </rPh>
    <rPh sb="22" eb="23">
      <t>メイ</t>
    </rPh>
    <rPh sb="24" eb="27">
      <t>タイカイメイ</t>
    </rPh>
    <phoneticPr fontId="6"/>
  </si>
  <si>
    <t>著書の出版社所在都市／学会開催地</t>
    <rPh sb="0" eb="2">
      <t>チョショ</t>
    </rPh>
    <rPh sb="3" eb="6">
      <t>シュッパンシャ</t>
    </rPh>
    <rPh sb="6" eb="8">
      <t>ショザイ</t>
    </rPh>
    <rPh sb="8" eb="10">
      <t>トシ</t>
    </rPh>
    <rPh sb="11" eb="13">
      <t>ガッカイ</t>
    </rPh>
    <rPh sb="13" eb="16">
      <t>カイサイチ</t>
    </rPh>
    <phoneticPr fontId="6"/>
  </si>
  <si>
    <t xml:space="preserve"> 始－終
 例） 
   3-6</t>
    <rPh sb="1" eb="2">
      <t>ハジ</t>
    </rPh>
    <rPh sb="3" eb="4">
      <t>オ</t>
    </rPh>
    <rPh sb="6" eb="7">
      <t>レイ</t>
    </rPh>
    <phoneticPr fontId="6"/>
  </si>
  <si>
    <t>西 暦</t>
    <rPh sb="0" eb="1">
      <t>ニシ</t>
    </rPh>
    <rPh sb="2" eb="3">
      <t>コヨミ</t>
    </rPh>
    <phoneticPr fontId="6"/>
  </si>
  <si>
    <t>（雑誌・図書の識別番号がわかればここへ）</t>
    <rPh sb="1" eb="3">
      <t>ザッシ</t>
    </rPh>
    <rPh sb="4" eb="6">
      <t>トショ</t>
    </rPh>
    <rPh sb="7" eb="9">
      <t>シキベツ</t>
    </rPh>
    <rPh sb="9" eb="11">
      <t>バンゴウ</t>
    </rPh>
    <phoneticPr fontId="6"/>
  </si>
  <si>
    <t>（電子ジャーナルなどのDOI(デジタルオブジェクト識別子）があればここへ）</t>
    <rPh sb="1" eb="3">
      <t>デンシ</t>
    </rPh>
    <rPh sb="25" eb="28">
      <t>シキベツシ</t>
    </rPh>
    <phoneticPr fontId="6"/>
  </si>
  <si>
    <t>第一著者所属</t>
    <rPh sb="0" eb="2">
      <t>ダイイチ</t>
    </rPh>
    <rPh sb="2" eb="4">
      <t>チョシャ</t>
    </rPh>
    <rPh sb="4" eb="6">
      <t>ショゾク</t>
    </rPh>
    <phoneticPr fontId="3"/>
  </si>
  <si>
    <t>巻(号)</t>
    <phoneticPr fontId="3"/>
  </si>
  <si>
    <t>発表月</t>
    <rPh sb="0" eb="2">
      <t>ハッピョウ</t>
    </rPh>
    <rPh sb="2" eb="3">
      <t>ツキ</t>
    </rPh>
    <phoneticPr fontId="3"/>
  </si>
  <si>
    <t>発表日</t>
    <rPh sb="0" eb="3">
      <t>ハッピョウビ</t>
    </rPh>
    <phoneticPr fontId="3"/>
  </si>
  <si>
    <t>学会発表の場合</t>
    <rPh sb="0" eb="2">
      <t>ガッカイ</t>
    </rPh>
    <rPh sb="2" eb="4">
      <t>ハッピョウ</t>
    </rPh>
    <rPh sb="5" eb="7">
      <t>バアイ</t>
    </rPh>
    <phoneticPr fontId="3"/>
  </si>
  <si>
    <t>研究対象地</t>
    <rPh sb="0" eb="2">
      <t>ケンキュウ</t>
    </rPh>
    <rPh sb="2" eb="5">
      <t>タイショウチ</t>
    </rPh>
    <phoneticPr fontId="6"/>
  </si>
  <si>
    <t>日本生態学会誌</t>
    <rPh sb="0" eb="2">
      <t>ニホン</t>
    </rPh>
    <rPh sb="2" eb="4">
      <t>セイタイ</t>
    </rPh>
    <rPh sb="4" eb="7">
      <t>ガッカイシ</t>
    </rPh>
    <phoneticPr fontId="3"/>
  </si>
  <si>
    <t>1(2)</t>
    <phoneticPr fontId="3"/>
  </si>
  <si>
    <t>10-18</t>
    <phoneticPr fontId="3"/>
  </si>
  <si>
    <t>芦生研究林</t>
    <rPh sb="0" eb="2">
      <t>アシウ</t>
    </rPh>
    <rPh sb="2" eb="5">
      <t>ケンキュウリン</t>
    </rPh>
    <phoneticPr fontId="3"/>
  </si>
  <si>
    <t>森林・多様性・マルハナバチ</t>
    <rPh sb="0" eb="2">
      <t>シンリン</t>
    </rPh>
    <rPh sb="3" eb="6">
      <t>タヨウセイ</t>
    </rPh>
    <phoneticPr fontId="3"/>
  </si>
  <si>
    <t>芦生研究林におけるマルハナバチ群集</t>
    <rPh sb="0" eb="2">
      <t>アシウ</t>
    </rPh>
    <rPh sb="2" eb="5">
      <t>ケンキュウリン</t>
    </rPh>
    <rPh sb="15" eb="17">
      <t>グンシュウ</t>
    </rPh>
    <phoneticPr fontId="3"/>
  </si>
  <si>
    <t>Kyoto University</t>
    <phoneticPr fontId="3"/>
  </si>
  <si>
    <t>Seatle</t>
    <phoneticPr fontId="3"/>
  </si>
  <si>
    <t>Ecological Research</t>
    <phoneticPr fontId="3"/>
  </si>
  <si>
    <t>著書のみ
書き方は発表者氏名に準ずる</t>
    <rPh sb="0" eb="2">
      <t>チョショ</t>
    </rPh>
    <rPh sb="5" eb="6">
      <t>カキカタ</t>
    </rPh>
    <rPh sb="9" eb="12">
      <t>ハッピョウシャ</t>
    </rPh>
    <rPh sb="12" eb="14">
      <t>シメイ</t>
    </rPh>
    <rPh sb="15" eb="16">
      <t>ジュンズル</t>
    </rPh>
    <phoneticPr fontId="6"/>
  </si>
  <si>
    <t>Relationship between topography and tree diversity</t>
    <phoneticPr fontId="3"/>
  </si>
  <si>
    <r>
      <t xml:space="preserve">Reproductive ecology of </t>
    </r>
    <r>
      <rPr>
        <i/>
        <sz val="11"/>
        <rFont val="ＭＳ Ｐゴシック"/>
        <family val="3"/>
        <charset val="128"/>
      </rPr>
      <t xml:space="preserve">Acer mono </t>
    </r>
    <r>
      <rPr>
        <sz val="11"/>
        <rFont val="ＭＳ Ｐゴシック"/>
        <family val="3"/>
        <charset val="128"/>
      </rPr>
      <t>in Ashiu</t>
    </r>
    <phoneticPr fontId="3"/>
  </si>
  <si>
    <t>Topology, deciduous broadleaf trees</t>
    <phoneticPr fontId="3"/>
  </si>
  <si>
    <t>Maple, seed</t>
    <phoneticPr fontId="3"/>
  </si>
  <si>
    <t>和歌山研究林</t>
    <rPh sb="0" eb="3">
      <t>ワカヤマ</t>
    </rPh>
    <rPh sb="3" eb="6">
      <t>ケンキュウリン</t>
    </rPh>
    <phoneticPr fontId="3"/>
  </si>
  <si>
    <t>北海道研究林</t>
    <rPh sb="0" eb="3">
      <t>ホッカイドウ</t>
    </rPh>
    <rPh sb="3" eb="6">
      <t>ケンキュウリン</t>
    </rPh>
    <phoneticPr fontId="3"/>
  </si>
  <si>
    <t>Ecological Society of America 2016 Annual Meeting</t>
    <phoneticPr fontId="3"/>
  </si>
  <si>
    <r>
      <t xml:space="preserve"> 5</t>
    </r>
    <r>
      <rPr>
        <sz val="11"/>
        <rFont val="ＭＳ Ｐゴシック"/>
        <family val="3"/>
        <charset val="128"/>
      </rPr>
      <t>つ以内：
各ｷｰﾜｰﾄﾞ
の間は、和文の場合「・」、英文の場合「;」</t>
    </r>
    <rPh sb="3" eb="5">
      <t>イナイ</t>
    </rPh>
    <rPh sb="7" eb="8">
      <t>カク</t>
    </rPh>
    <rPh sb="16" eb="17">
      <t>アイダ</t>
    </rPh>
    <rPh sb="19" eb="21">
      <t>ワブn</t>
    </rPh>
    <rPh sb="28" eb="30">
      <t>エイブn</t>
    </rPh>
    <phoneticPr fontId="6"/>
  </si>
  <si>
    <t>京都大学フィールド科学教育研究センター</t>
    <rPh sb="0" eb="2">
      <t>キョウト</t>
    </rPh>
    <rPh sb="2" eb="4">
      <t>ダイガク</t>
    </rPh>
    <rPh sb="9" eb="11">
      <t>カガク</t>
    </rPh>
    <rPh sb="11" eb="13">
      <t>キョウイク</t>
    </rPh>
    <rPh sb="13" eb="15">
      <t>ケンキュウ</t>
    </rPh>
    <phoneticPr fontId="3"/>
  </si>
  <si>
    <t>森林総合研究所北海道支所</t>
    <rPh sb="0" eb="2">
      <t>シンリン</t>
    </rPh>
    <rPh sb="2" eb="4">
      <t>ソウゴウ</t>
    </rPh>
    <rPh sb="4" eb="7">
      <t>ケンキュウショ</t>
    </rPh>
    <rPh sb="7" eb="10">
      <t>ホッカイドウ</t>
    </rPh>
    <rPh sb="10" eb="12">
      <t>シショ</t>
    </rPh>
    <phoneticPr fontId="3"/>
  </si>
  <si>
    <t>利用者氏名</t>
    <rPh sb="0" eb="3">
      <t>リヨウシャ</t>
    </rPh>
    <rPh sb="3" eb="4">
      <t>シメイ</t>
    </rPh>
    <rPh sb="4" eb="5">
      <t>メイ</t>
    </rPh>
    <phoneticPr fontId="3"/>
  </si>
  <si>
    <t>許可証番号</t>
    <rPh sb="0" eb="3">
      <t>キョカショウ</t>
    </rPh>
    <rPh sb="3" eb="5">
      <t>バンゴウ</t>
    </rPh>
    <phoneticPr fontId="3"/>
  </si>
  <si>
    <t>（参照すべきURIがあればここへ）</t>
    <rPh sb="1" eb="3">
      <t>サンショウ</t>
    </rPh>
    <phoneticPr fontId="6"/>
  </si>
  <si>
    <t>URL</t>
    <phoneticPr fontId="3"/>
  </si>
  <si>
    <t>京大 太郎; 京大 花子</t>
    <rPh sb="0" eb="2">
      <t>キョウダイ</t>
    </rPh>
    <rPh sb="3" eb="5">
      <t>タロウ</t>
    </rPh>
    <rPh sb="7" eb="9">
      <t>キョウダイ</t>
    </rPh>
    <rPh sb="10" eb="12">
      <t>ハナコ</t>
    </rPh>
    <phoneticPr fontId="3"/>
  </si>
  <si>
    <t>例）　京大　太郎</t>
    <rPh sb="0" eb="1">
      <t>レイ</t>
    </rPh>
    <rPh sb="3" eb="5">
      <t>キョウダイ</t>
    </rPh>
    <rPh sb="6" eb="8">
      <t>タロウ</t>
    </rPh>
    <phoneticPr fontId="3"/>
  </si>
  <si>
    <t>例）　京大　花子</t>
    <rPh sb="0" eb="1">
      <t>レイ</t>
    </rPh>
    <rPh sb="3" eb="5">
      <t>キョウダイ</t>
    </rPh>
    <rPh sb="6" eb="8">
      <t>ハナコ</t>
    </rPh>
    <phoneticPr fontId="3"/>
  </si>
  <si>
    <t>査読あり論文</t>
    <rPh sb="0" eb="2">
      <t>サドク</t>
    </rPh>
    <rPh sb="4" eb="6">
      <t>ロンブン</t>
    </rPh>
    <phoneticPr fontId="3"/>
  </si>
  <si>
    <t>学会発表</t>
    <rPh sb="0" eb="2">
      <t>ガッカイ</t>
    </rPh>
    <rPh sb="2" eb="4">
      <t>ハッピョウ</t>
    </rPh>
    <phoneticPr fontId="3"/>
  </si>
  <si>
    <t>学名：
イタリック表記</t>
  </si>
  <si>
    <t>北海道-2013-012</t>
    <rPh sb="0" eb="3">
      <t>ホッカイドウ</t>
    </rPh>
    <phoneticPr fontId="3"/>
  </si>
  <si>
    <t>北海道-2013-022</t>
    <rPh sb="0" eb="3">
      <t>ホッカイドウ</t>
    </rPh>
    <phoneticPr fontId="3"/>
  </si>
  <si>
    <t xml:space="preserve">Kyodai Taro, Kyodai Hanako </t>
  </si>
  <si>
    <r>
      <rPr>
        <b/>
        <sz val="11"/>
        <rFont val="ＭＳ Ｐゴシック"/>
        <family val="3"/>
        <charset val="128"/>
      </rPr>
      <t>和文著者名：</t>
    </r>
    <r>
      <rPr>
        <sz val="11"/>
        <rFont val="ＭＳ Ｐゴシック"/>
        <family val="3"/>
        <charset val="128"/>
      </rPr>
      <t xml:space="preserve">
 </t>
    </r>
    <r>
      <rPr>
        <b/>
        <sz val="11"/>
        <rFont val="ＭＳ Ｐゴシック"/>
        <family val="3"/>
        <charset val="128"/>
      </rPr>
      <t>*</t>
    </r>
    <r>
      <rPr>
        <sz val="11"/>
        <rFont val="ＭＳ Ｐゴシック"/>
        <family val="3"/>
        <charset val="128"/>
      </rPr>
      <t xml:space="preserve">姓と名の間には「半角スペース」
 *「, 」（半角カンマ、スペース）
</t>
    </r>
    <r>
      <rPr>
        <b/>
        <sz val="11"/>
        <color indexed="10"/>
        <rFont val="ＭＳ Ｐゴシック"/>
        <family val="3"/>
        <charset val="128"/>
      </rPr>
      <t xml:space="preserve"> *名も省略しない</t>
    </r>
    <r>
      <rPr>
        <sz val="11"/>
        <rFont val="ＭＳ Ｐゴシック"/>
        <family val="3"/>
        <charset val="128"/>
      </rPr>
      <t xml:space="preserve">
</t>
    </r>
    <r>
      <rPr>
        <sz val="11"/>
        <color indexed="10"/>
        <rFont val="ＭＳ Ｐゴシック"/>
        <family val="3"/>
        <charset val="128"/>
      </rPr>
      <t xml:space="preserve"> </t>
    </r>
  </si>
  <si>
    <r>
      <t xml:space="preserve">下記から選択
 * 著書
 * 査読あり論文
　　(原著論文・総説等）
</t>
    </r>
    <r>
      <rPr>
        <sz val="11"/>
        <color indexed="8"/>
        <rFont val="ＭＳ Ｐゴシック"/>
        <family val="3"/>
        <charset val="128"/>
      </rPr>
      <t xml:space="preserve"> * </t>
    </r>
    <r>
      <rPr>
        <sz val="11"/>
        <rFont val="ＭＳ Ｐゴシック"/>
        <family val="3"/>
        <charset val="128"/>
      </rPr>
      <t xml:space="preserve">査読なし論文
 * </t>
    </r>
    <r>
      <rPr>
        <sz val="11"/>
        <color indexed="8"/>
        <rFont val="ＭＳ Ｐゴシック"/>
        <family val="3"/>
        <charset val="128"/>
      </rPr>
      <t>その他著作</t>
    </r>
    <r>
      <rPr>
        <sz val="11"/>
        <rFont val="ＭＳ Ｐゴシック"/>
        <family val="3"/>
        <charset val="128"/>
      </rPr>
      <t xml:space="preserve">
　　（一般誌・報告書等）</t>
    </r>
    <r>
      <rPr>
        <sz val="11"/>
        <color indexed="8"/>
        <rFont val="ＭＳ Ｐゴシック"/>
        <family val="3"/>
        <charset val="128"/>
      </rPr>
      <t xml:space="preserve">
</t>
    </r>
    <r>
      <rPr>
        <sz val="11"/>
        <rFont val="ＭＳ Ｐゴシック"/>
        <family val="3"/>
        <charset val="128"/>
      </rPr>
      <t xml:space="preserve"> * 学会</t>
    </r>
    <r>
      <rPr>
        <sz val="11"/>
        <color indexed="8"/>
        <rFont val="ＭＳ Ｐゴシック"/>
        <family val="3"/>
        <charset val="128"/>
      </rPr>
      <t xml:space="preserve">発表
</t>
    </r>
    <r>
      <rPr>
        <sz val="11"/>
        <rFont val="ＭＳ Ｐゴシック"/>
        <family val="3"/>
        <charset val="128"/>
      </rPr>
      <t>　 （学会などにおける／発表要旨集含む）
 * 卒業・修士・学位論文</t>
    </r>
    <rPh sb="0" eb="2">
      <t>カキ</t>
    </rPh>
    <rPh sb="4" eb="6">
      <t>センタク</t>
    </rPh>
    <rPh sb="10" eb="11">
      <t>チョ</t>
    </rPh>
    <rPh sb="11" eb="12">
      <t>ショ</t>
    </rPh>
    <rPh sb="16" eb="18">
      <t>サドク</t>
    </rPh>
    <rPh sb="26" eb="28">
      <t>ゲンチョ</t>
    </rPh>
    <rPh sb="28" eb="30">
      <t>ロンブン</t>
    </rPh>
    <rPh sb="31" eb="33">
      <t>ソウセツ</t>
    </rPh>
    <rPh sb="33" eb="34">
      <t>ナド</t>
    </rPh>
    <rPh sb="51" eb="52">
      <t>ホカ</t>
    </rPh>
    <rPh sb="52" eb="54">
      <t>チョサク</t>
    </rPh>
    <rPh sb="58" eb="61">
      <t>イッパンシ</t>
    </rPh>
    <rPh sb="62" eb="65">
      <t>ホウコクショ</t>
    </rPh>
    <rPh sb="65" eb="66">
      <t>ナド</t>
    </rPh>
    <rPh sb="71" eb="73">
      <t>ガッカイ</t>
    </rPh>
    <rPh sb="73" eb="75">
      <t>ハッピョウ</t>
    </rPh>
    <rPh sb="79" eb="81">
      <t>ガッカイ</t>
    </rPh>
    <rPh sb="88" eb="90">
      <t>ハッピョウ</t>
    </rPh>
    <rPh sb="90" eb="92">
      <t>ヨウシ</t>
    </rPh>
    <rPh sb="92" eb="93">
      <t>シュウ</t>
    </rPh>
    <rPh sb="93" eb="94">
      <t>フク</t>
    </rPh>
    <phoneticPr fontId="6"/>
  </si>
  <si>
    <t xml:space="preserve">利用施設-利用年-番号
</t>
    <rPh sb="0" eb="4">
      <t>リヨウシセツ</t>
    </rPh>
    <rPh sb="5" eb="8">
      <t>リヨウネン</t>
    </rPh>
    <rPh sb="9" eb="11">
      <t>バンゴウ</t>
    </rPh>
    <phoneticPr fontId="3"/>
  </si>
  <si>
    <t>いずれの項目も空欄は「-」(半角ダッシュ)を入力</t>
    <rPh sb="4" eb="6">
      <t>コウモク</t>
    </rPh>
    <rPh sb="7" eb="9">
      <t>クウラン</t>
    </rPh>
    <rPh sb="14" eb="16">
      <t>ハンカク</t>
    </rPh>
    <rPh sb="22" eb="24">
      <t>ニュウリョク</t>
    </rPh>
    <phoneticPr fontId="3"/>
  </si>
  <si>
    <t xml:space="preserve"> 号は（）
 例） 
   1(3)
   -(-)</t>
    <rPh sb="1" eb="2">
      <t>ゴウ</t>
    </rPh>
    <rPh sb="7" eb="8">
      <t>レイ</t>
    </rPh>
    <phoneticPr fontId="6"/>
  </si>
  <si>
    <t>必須</t>
    <phoneticPr fontId="3"/>
  </si>
  <si>
    <t>半角で入力して下さい</t>
    <rPh sb="7" eb="8">
      <t>クダ</t>
    </rPh>
    <phoneticPr fontId="3"/>
  </si>
  <si>
    <t>（電子ジャーナルなどのDOI(デジタルオブジェクト識別子）があればここへ）</t>
    <rPh sb="1" eb="3">
      <t>デンシ</t>
    </rPh>
    <rPh sb="25" eb="28">
      <t>シキベツシ</t>
    </rPh>
    <phoneticPr fontId="3"/>
  </si>
  <si>
    <t>（雑誌・図書の識別番号がわかればここへ）</t>
    <rPh sb="1" eb="3">
      <t>ザッシ</t>
    </rPh>
    <rPh sb="4" eb="6">
      <t>トショ</t>
    </rPh>
    <rPh sb="7" eb="9">
      <t>シキベツ</t>
    </rPh>
    <rPh sb="9" eb="11">
      <t>バンゴウ</t>
    </rPh>
    <phoneticPr fontId="3"/>
  </si>
  <si>
    <r>
      <rPr>
        <sz val="11"/>
        <rFont val="ＭＳ Ｐゴシック"/>
        <family val="3"/>
        <charset val="128"/>
      </rPr>
      <t>研究林・
試験地名</t>
    </r>
    <r>
      <rPr>
        <b/>
        <sz val="11"/>
        <color rgb="FFFF0000"/>
        <rFont val="ＭＳ Ｐゴシック"/>
        <family val="3"/>
        <charset val="128"/>
      </rPr>
      <t xml:space="preserve">
必須</t>
    </r>
    <rPh sb="11" eb="13">
      <t>ヒッス</t>
    </rPh>
    <phoneticPr fontId="3"/>
  </si>
  <si>
    <t>必須</t>
    <rPh sb="0" eb="2">
      <t>ヒッス</t>
    </rPh>
    <phoneticPr fontId="3"/>
  </si>
  <si>
    <t>西 暦</t>
    <rPh sb="0" eb="1">
      <t>ニシ</t>
    </rPh>
    <rPh sb="2" eb="3">
      <t>コヨミ</t>
    </rPh>
    <phoneticPr fontId="3"/>
  </si>
  <si>
    <t xml:space="preserve"> 始－終
 例） 
   3-6</t>
    <rPh sb="1" eb="2">
      <t>ハジ</t>
    </rPh>
    <rPh sb="3" eb="4">
      <t>オ</t>
    </rPh>
    <rPh sb="6" eb="7">
      <t>レイ</t>
    </rPh>
    <phoneticPr fontId="3"/>
  </si>
  <si>
    <t xml:space="preserve"> 号は（）
 例） 
   1(3)</t>
    <rPh sb="1" eb="2">
      <t>ゴウ</t>
    </rPh>
    <rPh sb="7" eb="8">
      <t>レイ</t>
    </rPh>
    <phoneticPr fontId="3"/>
  </si>
  <si>
    <t>著書のみ</t>
    <rPh sb="0" eb="2">
      <t>チョショ</t>
    </rPh>
    <phoneticPr fontId="3"/>
  </si>
  <si>
    <t>雑誌名：
省略しない
学会発表の場合：学会名・大会名</t>
    <rPh sb="0" eb="2">
      <t>ザッシ</t>
    </rPh>
    <rPh sb="2" eb="3">
      <t>メイ</t>
    </rPh>
    <rPh sb="5" eb="7">
      <t>ショウリャク</t>
    </rPh>
    <rPh sb="12" eb="14">
      <t>ガッカイ</t>
    </rPh>
    <rPh sb="14" eb="16">
      <t>ハッピョウ</t>
    </rPh>
    <rPh sb="17" eb="19">
      <t>バアイ</t>
    </rPh>
    <rPh sb="20" eb="22">
      <t>ガッカイ</t>
    </rPh>
    <rPh sb="22" eb="23">
      <t>メイ</t>
    </rPh>
    <rPh sb="24" eb="27">
      <t>タイカイメイ</t>
    </rPh>
    <phoneticPr fontId="3"/>
  </si>
  <si>
    <t>学名：
イタリック表記</t>
    <rPh sb="0" eb="2">
      <t>ガクメイ</t>
    </rPh>
    <rPh sb="9" eb="11">
      <t>ヒョウキ</t>
    </rPh>
    <phoneticPr fontId="3"/>
  </si>
  <si>
    <t>著書のみ
書き方は発表者氏名に準ずる</t>
    <rPh sb="0" eb="2">
      <t>チョショ</t>
    </rPh>
    <rPh sb="5" eb="6">
      <t>カキカタ</t>
    </rPh>
    <rPh sb="9" eb="12">
      <t>ハッピョウシャ</t>
    </rPh>
    <rPh sb="12" eb="14">
      <t>シメイ</t>
    </rPh>
    <rPh sb="15" eb="16">
      <t>ジュンズル</t>
    </rPh>
    <phoneticPr fontId="3"/>
  </si>
  <si>
    <r>
      <rPr>
        <b/>
        <sz val="11"/>
        <rFont val="ＭＳ Ｐゴシック"/>
        <family val="3"/>
        <charset val="128"/>
      </rPr>
      <t xml:space="preserve">
発表者の氏名は</t>
    </r>
    <r>
      <rPr>
        <b/>
        <sz val="11"/>
        <color rgb="FFFF0000"/>
        <rFont val="ＭＳ Ｐゴシック"/>
        <family val="3"/>
        <charset val="128"/>
      </rPr>
      <t>姓と名の間を半角</t>
    </r>
    <r>
      <rPr>
        <b/>
        <sz val="11"/>
        <rFont val="ＭＳ Ｐゴシック"/>
        <family val="3"/>
        <charset val="128"/>
      </rPr>
      <t xml:space="preserve">開ける
</t>
    </r>
    <r>
      <rPr>
        <b/>
        <sz val="11"/>
        <color rgb="FFFF0000"/>
        <rFont val="ＭＳ Ｐゴシック"/>
        <family val="3"/>
        <charset val="128"/>
      </rPr>
      <t>複数の場合は半角の「,」で区切る</t>
    </r>
    <r>
      <rPr>
        <b/>
        <sz val="11"/>
        <rFont val="ＭＳ Ｐゴシック"/>
        <family val="3"/>
        <charset val="128"/>
      </rPr>
      <t xml:space="preserve">
</t>
    </r>
    <r>
      <rPr>
        <sz val="10"/>
        <rFont val="ＭＳ Ｐゴシック"/>
        <family val="3"/>
        <charset val="128"/>
      </rPr>
      <t xml:space="preserve">
 </t>
    </r>
    <r>
      <rPr>
        <b/>
        <sz val="10"/>
        <rFont val="ＭＳ Ｐゴシック"/>
        <family val="3"/>
        <charset val="128"/>
      </rPr>
      <t>*</t>
    </r>
    <r>
      <rPr>
        <b/>
        <sz val="11"/>
        <rFont val="ＭＳ Ｐゴシック"/>
        <family val="3"/>
        <charset val="128"/>
      </rPr>
      <t>欧文著者名，和文著者名とも同じ</t>
    </r>
    <r>
      <rPr>
        <sz val="10"/>
        <rFont val="ＭＳ Ｐゴシック"/>
        <family val="3"/>
        <charset val="128"/>
      </rPr>
      <t xml:space="preserve">
</t>
    </r>
    <r>
      <rPr>
        <b/>
        <sz val="11"/>
        <color rgb="FFFF0000"/>
        <rFont val="ＭＳ Ｐゴシック"/>
        <family val="3"/>
        <charset val="128"/>
      </rPr>
      <t xml:space="preserve"> *できるかぎり省略しない</t>
    </r>
    <rPh sb="16" eb="17">
      <t>ア</t>
    </rPh>
    <rPh sb="40" eb="42">
      <t>オウブン</t>
    </rPh>
    <rPh sb="53" eb="54">
      <t>オナ</t>
    </rPh>
    <rPh sb="65" eb="67">
      <t>ショウリャク</t>
    </rPh>
    <phoneticPr fontId="3"/>
  </si>
  <si>
    <r>
      <t xml:space="preserve">プルダウンメニューから選択
 * 著書
 * 原著論文・総説
　　（査読あり，なし）
 * その他著作
　　（一般誌・報告書等）
 * 学会発表
　　（発表要旨集含む）
 * 卒業・修士・学位論文
</t>
    </r>
    <r>
      <rPr>
        <sz val="11"/>
        <color indexed="8"/>
        <rFont val="ＭＳ Ｐゴシック"/>
        <family val="3"/>
        <charset val="128"/>
      </rPr>
      <t/>
    </r>
    <rPh sb="11" eb="13">
      <t>センタク</t>
    </rPh>
    <phoneticPr fontId="3"/>
  </si>
  <si>
    <t>ISSN/
ISBN</t>
    <phoneticPr fontId="3"/>
  </si>
  <si>
    <t>研究対象地</t>
    <rPh sb="0" eb="2">
      <t>ケンキュウ</t>
    </rPh>
    <rPh sb="2" eb="5">
      <t>タイショウチ</t>
    </rPh>
    <phoneticPr fontId="3"/>
  </si>
  <si>
    <t>発行所</t>
    <rPh sb="0" eb="3">
      <t>ハッコウショ</t>
    </rPh>
    <phoneticPr fontId="3"/>
  </si>
  <si>
    <t>編集・監修
氏名</t>
    <rPh sb="0" eb="2">
      <t>ヘンシュウ</t>
    </rPh>
    <rPh sb="3" eb="5">
      <t>カンシュウ</t>
    </rPh>
    <rPh sb="6" eb="8">
      <t>シメイ</t>
    </rPh>
    <phoneticPr fontId="3"/>
  </si>
  <si>
    <t>北海道研究林</t>
    <rPh sb="0" eb="3">
      <t>ホッカイドウ</t>
    </rPh>
    <rPh sb="3" eb="5">
      <t>ケンキュウ</t>
    </rPh>
    <rPh sb="5" eb="6">
      <t>リン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</si>
</sst>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23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i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Times New Roman"/>
      <family val="1"/>
    </font>
    <font>
      <sz val="11"/>
      <name val="ＭＳ Ｐゴシック"/>
      <family val="3"/>
      <charset val="128"/>
      <scheme val="minor"/>
    </font>
    <font>
      <b/>
      <sz val="11"/>
      <color indexed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b/>
      <sz val="11"/>
      <color rgb="FFFF0000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26"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0" fontId="12" fillId="0" borderId="0">
      <alignment vertical="center"/>
    </xf>
    <xf numFmtId="0" fontId="5" fillId="0" borderId="0"/>
    <xf numFmtId="0" fontId="5" fillId="0" borderId="0">
      <alignment vertical="center"/>
    </xf>
    <xf numFmtId="0" fontId="12" fillId="0" borderId="0">
      <alignment vertical="center"/>
    </xf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5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/>
    <xf numFmtId="0" fontId="2" fillId="0" borderId="0">
      <alignment vertical="center"/>
    </xf>
  </cellStyleXfs>
  <cellXfs count="38">
    <xf numFmtId="0" fontId="0" fillId="0" borderId="0" xfId="0">
      <alignment vertical="center"/>
    </xf>
    <xf numFmtId="0" fontId="7" fillId="0" borderId="1" xfId="9" applyFont="1" applyBorder="1" applyAlignment="1">
      <alignment horizontal="center" vertical="center"/>
    </xf>
    <xf numFmtId="0" fontId="7" fillId="0" borderId="1" xfId="9" applyFont="1" applyBorder="1" applyAlignment="1">
      <alignment horizontal="center" vertical="center" wrapText="1"/>
    </xf>
    <xf numFmtId="0" fontId="0" fillId="0" borderId="1" xfId="0" applyBorder="1">
      <alignment vertical="center"/>
    </xf>
    <xf numFmtId="49" fontId="7" fillId="0" borderId="1" xfId="9" applyNumberFormat="1" applyFont="1" applyBorder="1" applyAlignment="1">
      <alignment horizontal="center" vertical="center"/>
    </xf>
    <xf numFmtId="49" fontId="0" fillId="0" borderId="1" xfId="0" applyNumberFormat="1" applyBorder="1">
      <alignment vertical="center"/>
    </xf>
    <xf numFmtId="49" fontId="0" fillId="0" borderId="0" xfId="0" applyNumberFormat="1">
      <alignment vertical="center"/>
    </xf>
    <xf numFmtId="0" fontId="2" fillId="2" borderId="1" xfId="9" applyFont="1" applyFill="1" applyBorder="1" applyAlignment="1">
      <alignment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9" fillId="2" borderId="1" xfId="9" applyFont="1" applyFill="1" applyBorder="1" applyAlignment="1">
      <alignment vertical="center" wrapText="1"/>
    </xf>
    <xf numFmtId="49" fontId="2" fillId="2" borderId="1" xfId="9" applyNumberFormat="1" applyFont="1" applyFill="1" applyBorder="1" applyAlignment="1">
      <alignment horizontal="left" vertical="center" wrapText="1"/>
    </xf>
    <xf numFmtId="0" fontId="14" fillId="2" borderId="0" xfId="0" applyFont="1" applyFill="1">
      <alignment vertical="center"/>
    </xf>
    <xf numFmtId="49" fontId="5" fillId="2" borderId="1" xfId="9" applyNumberFormat="1" applyFill="1" applyBorder="1" applyAlignment="1">
      <alignment horizontal="left" vertical="top" wrapText="1"/>
    </xf>
    <xf numFmtId="0" fontId="2" fillId="2" borderId="1" xfId="9" applyFont="1" applyFill="1" applyBorder="1" applyAlignment="1">
      <alignment horizontal="left" vertical="top" wrapText="1"/>
    </xf>
    <xf numFmtId="0" fontId="10" fillId="2" borderId="1" xfId="9" applyFont="1" applyFill="1" applyBorder="1" applyAlignment="1">
      <alignment horizontal="left" vertical="top" wrapText="1"/>
    </xf>
    <xf numFmtId="0" fontId="5" fillId="2" borderId="1" xfId="9" applyFill="1" applyBorder="1" applyAlignment="1">
      <alignment horizontal="left" vertical="top" wrapText="1"/>
    </xf>
    <xf numFmtId="0" fontId="9" fillId="2" borderId="1" xfId="9" applyFont="1" applyFill="1" applyBorder="1" applyAlignment="1">
      <alignment horizontal="left" vertical="top" wrapText="1"/>
    </xf>
    <xf numFmtId="0" fontId="0" fillId="2" borderId="0" xfId="0" applyFill="1" applyAlignment="1">
      <alignment horizontal="left" vertical="top"/>
    </xf>
    <xf numFmtId="0" fontId="17" fillId="0" borderId="1" xfId="23" applyBorder="1">
      <alignment vertical="center"/>
    </xf>
    <xf numFmtId="0" fontId="0" fillId="0" borderId="1" xfId="0" applyBorder="1" applyAlignment="1">
      <alignment horizontal="center" vertical="center"/>
    </xf>
    <xf numFmtId="0" fontId="9" fillId="0" borderId="1" xfId="9" applyFont="1" applyBorder="1" applyAlignment="1">
      <alignment vertical="center" wrapText="1"/>
    </xf>
    <xf numFmtId="0" fontId="18" fillId="2" borderId="1" xfId="9" applyFont="1" applyFill="1" applyBorder="1" applyAlignment="1">
      <alignment horizontal="left" vertical="top" wrapText="1"/>
    </xf>
    <xf numFmtId="0" fontId="20" fillId="0" borderId="0" xfId="24" applyAlignment="1">
      <alignment vertical="center"/>
    </xf>
    <xf numFmtId="0" fontId="20" fillId="0" borderId="1" xfId="24" applyBorder="1" applyAlignment="1">
      <alignment vertical="center"/>
    </xf>
    <xf numFmtId="0" fontId="21" fillId="3" borderId="1" xfId="25" applyFont="1" applyFill="1" applyBorder="1" applyAlignment="1">
      <alignment horizontal="center" vertical="center" wrapText="1"/>
    </xf>
    <xf numFmtId="0" fontId="2" fillId="3" borderId="1" xfId="25" applyFill="1" applyBorder="1" applyAlignment="1">
      <alignment horizontal="center" vertical="center" wrapText="1"/>
    </xf>
    <xf numFmtId="49" fontId="2" fillId="3" borderId="1" xfId="25" applyNumberFormat="1" applyFill="1" applyBorder="1" applyAlignment="1">
      <alignment horizontal="left" vertical="center" wrapText="1"/>
    </xf>
    <xf numFmtId="0" fontId="2" fillId="3" borderId="1" xfId="25" applyFill="1" applyBorder="1" applyAlignment="1">
      <alignment vertical="center" wrapText="1"/>
    </xf>
    <xf numFmtId="0" fontId="7" fillId="0" borderId="1" xfId="25" applyFont="1" applyBorder="1" applyAlignment="1">
      <alignment horizontal="center" vertical="center" wrapText="1"/>
    </xf>
    <xf numFmtId="0" fontId="7" fillId="0" borderId="1" xfId="25" applyFont="1" applyBorder="1" applyAlignment="1">
      <alignment horizontal="center" vertical="center"/>
    </xf>
    <xf numFmtId="49" fontId="7" fillId="0" borderId="1" xfId="25" applyNumberFormat="1" applyFont="1" applyBorder="1" applyAlignment="1">
      <alignment horizontal="center" vertical="center"/>
    </xf>
    <xf numFmtId="49" fontId="20" fillId="0" borderId="0" xfId="24" applyNumberFormat="1" applyAlignment="1">
      <alignment vertical="center"/>
    </xf>
    <xf numFmtId="0" fontId="20" fillId="0" borderId="2" xfId="24" applyBorder="1" applyAlignment="1">
      <alignment vertical="center"/>
    </xf>
    <xf numFmtId="0" fontId="2" fillId="3" borderId="1" xfId="25" applyFill="1" applyBorder="1" applyAlignment="1">
      <alignment horizontal="left" vertical="center" wrapText="1"/>
    </xf>
    <xf numFmtId="0" fontId="10" fillId="3" borderId="1" xfId="25" applyFont="1" applyFill="1" applyBorder="1" applyAlignment="1">
      <alignment horizontal="left" vertical="center" wrapText="1"/>
    </xf>
    <xf numFmtId="0" fontId="2" fillId="3" borderId="1" xfId="25" applyFill="1" applyBorder="1" applyAlignment="1">
      <alignment horizontal="center" vertical="center" wrapText="1"/>
    </xf>
    <xf numFmtId="0" fontId="21" fillId="3" borderId="1" xfId="25" applyFont="1" applyFill="1" applyBorder="1" applyAlignment="1">
      <alignment horizontal="center" vertical="center" wrapText="1"/>
    </xf>
    <xf numFmtId="0" fontId="9" fillId="3" borderId="1" xfId="25" applyFont="1" applyFill="1" applyBorder="1" applyAlignment="1">
      <alignment horizontal="center" vertical="center" wrapText="1"/>
    </xf>
  </cellXfs>
  <cellStyles count="26">
    <cellStyle name="Excel Built-in Normal" xfId="1" xr:uid="{00000000-0005-0000-0000-000000000000}"/>
    <cellStyle name="Excel Built-in Normal 2" xfId="2" xr:uid="{00000000-0005-0000-0000-000001000000}"/>
    <cellStyle name="Excel Built-in Normal 2 2" xfId="3" xr:uid="{00000000-0005-0000-0000-000002000000}"/>
    <cellStyle name="ハイパーリンク" xfId="23" builtinId="8"/>
    <cellStyle name="桁区切り 2" xfId="4" xr:uid="{00000000-0005-0000-0000-000003000000}"/>
    <cellStyle name="桁区切り 2 2" xfId="5" xr:uid="{00000000-0005-0000-0000-000004000000}"/>
    <cellStyle name="桁区切り 3" xfId="6" xr:uid="{00000000-0005-0000-0000-000005000000}"/>
    <cellStyle name="標準" xfId="0" builtinId="0"/>
    <cellStyle name="標準 10" xfId="7" xr:uid="{00000000-0005-0000-0000-000007000000}"/>
    <cellStyle name="標準 11" xfId="24" xr:uid="{F86E434A-5445-415B-BA8F-76DCA1646AC2}"/>
    <cellStyle name="標準 14" xfId="8" xr:uid="{00000000-0005-0000-0000-000008000000}"/>
    <cellStyle name="標準 2" xfId="9" xr:uid="{00000000-0005-0000-0000-000009000000}"/>
    <cellStyle name="標準 2 2" xfId="10" xr:uid="{00000000-0005-0000-0000-00000A000000}"/>
    <cellStyle name="標準 2 3" xfId="11" xr:uid="{00000000-0005-0000-0000-00000B000000}"/>
    <cellStyle name="標準 2 4" xfId="25" xr:uid="{D6D69E7F-80BC-4167-B722-4498EC59AAA8}"/>
    <cellStyle name="標準 3" xfId="12" xr:uid="{00000000-0005-0000-0000-00000C000000}"/>
    <cellStyle name="標準 3 2" xfId="13" xr:uid="{00000000-0005-0000-0000-00000D000000}"/>
    <cellStyle name="標準 3 2 2" xfId="14" xr:uid="{00000000-0005-0000-0000-00000E000000}"/>
    <cellStyle name="標準 3 3" xfId="15" xr:uid="{00000000-0005-0000-0000-00000F000000}"/>
    <cellStyle name="標準 4" xfId="16" xr:uid="{00000000-0005-0000-0000-000010000000}"/>
    <cellStyle name="標準 5" xfId="17" xr:uid="{00000000-0005-0000-0000-000011000000}"/>
    <cellStyle name="標準 5 2 2 2" xfId="18" xr:uid="{00000000-0005-0000-0000-000012000000}"/>
    <cellStyle name="標準 6" xfId="19" xr:uid="{00000000-0005-0000-0000-000013000000}"/>
    <cellStyle name="標準 7" xfId="20" xr:uid="{00000000-0005-0000-0000-000014000000}"/>
    <cellStyle name="標準 8" xfId="21" xr:uid="{00000000-0005-0000-0000-000015000000}"/>
    <cellStyle name="標準 9" xfId="22" xr:uid="{00000000-0005-0000-0000-00001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13"/>
  <sheetViews>
    <sheetView tabSelected="1" zoomScale="80" zoomScaleNormal="80" zoomScalePageLayoutView="80" workbookViewId="0">
      <selection activeCell="C6" sqref="C6"/>
    </sheetView>
  </sheetViews>
  <sheetFormatPr defaultColWidth="8.75" defaultRowHeight="13.5" x14ac:dyDescent="0.15"/>
  <cols>
    <col min="1" max="1" width="21.625" customWidth="1"/>
    <col min="2" max="2" width="19.75" customWidth="1"/>
    <col min="3" max="3" width="22.5" customWidth="1"/>
    <col min="4" max="4" width="24.125" customWidth="1"/>
    <col min="5" max="5" width="26.625" customWidth="1"/>
    <col min="7" max="7" width="25.625" customWidth="1"/>
    <col min="8" max="8" width="32" customWidth="1"/>
    <col min="12" max="12" width="9" style="6" customWidth="1"/>
    <col min="16" max="16" width="27.125" customWidth="1"/>
    <col min="17" max="17" width="12.375" customWidth="1"/>
    <col min="20" max="20" width="22.5" customWidth="1"/>
  </cols>
  <sheetData>
    <row r="1" spans="1:20" ht="40.5" x14ac:dyDescent="0.15">
      <c r="A1" s="1" t="s">
        <v>45</v>
      </c>
      <c r="B1" s="1" t="s">
        <v>46</v>
      </c>
      <c r="C1" s="1" t="s">
        <v>0</v>
      </c>
      <c r="D1" s="2" t="s">
        <v>1</v>
      </c>
      <c r="E1" s="2" t="s">
        <v>19</v>
      </c>
      <c r="F1" s="2" t="s">
        <v>9</v>
      </c>
      <c r="G1" s="1" t="s">
        <v>2</v>
      </c>
      <c r="H1" s="1" t="s">
        <v>3</v>
      </c>
      <c r="I1" s="1" t="s">
        <v>10</v>
      </c>
      <c r="J1" s="2" t="s">
        <v>11</v>
      </c>
      <c r="K1" s="1" t="s">
        <v>20</v>
      </c>
      <c r="L1" s="4" t="s">
        <v>4</v>
      </c>
      <c r="M1" s="1" t="s">
        <v>5</v>
      </c>
      <c r="N1" s="1" t="s">
        <v>21</v>
      </c>
      <c r="O1" s="1" t="s">
        <v>22</v>
      </c>
      <c r="P1" s="1" t="s">
        <v>6</v>
      </c>
      <c r="Q1" s="2" t="s">
        <v>24</v>
      </c>
      <c r="R1" s="2" t="s">
        <v>7</v>
      </c>
      <c r="S1" s="2" t="s">
        <v>8</v>
      </c>
      <c r="T1" s="1" t="s">
        <v>48</v>
      </c>
    </row>
    <row r="2" spans="1:20" s="17" customFormat="1" ht="154.5" customHeight="1" x14ac:dyDescent="0.15">
      <c r="A2" s="13" t="s">
        <v>61</v>
      </c>
      <c r="B2" s="13" t="s">
        <v>60</v>
      </c>
      <c r="C2" s="13" t="s">
        <v>59</v>
      </c>
      <c r="D2" s="14" t="s">
        <v>58</v>
      </c>
      <c r="E2" s="14"/>
      <c r="F2" s="13" t="s">
        <v>34</v>
      </c>
      <c r="G2" s="13" t="s">
        <v>54</v>
      </c>
      <c r="H2" s="15" t="s">
        <v>13</v>
      </c>
      <c r="I2" s="15" t="s">
        <v>12</v>
      </c>
      <c r="J2" s="15" t="s">
        <v>14</v>
      </c>
      <c r="K2" s="13" t="s">
        <v>62</v>
      </c>
      <c r="L2" s="12" t="s">
        <v>15</v>
      </c>
      <c r="M2" s="15" t="s">
        <v>16</v>
      </c>
      <c r="N2" s="21" t="s">
        <v>63</v>
      </c>
      <c r="O2" s="13" t="s">
        <v>23</v>
      </c>
      <c r="P2" s="13" t="s">
        <v>42</v>
      </c>
      <c r="Q2" s="21" t="s">
        <v>63</v>
      </c>
      <c r="R2" s="16" t="s">
        <v>17</v>
      </c>
      <c r="S2" s="16" t="s">
        <v>18</v>
      </c>
      <c r="T2" s="13" t="s">
        <v>47</v>
      </c>
    </row>
    <row r="3" spans="1:20" s="11" customFormat="1" ht="30.75" customHeight="1" x14ac:dyDescent="0.15">
      <c r="A3" s="7" t="s">
        <v>50</v>
      </c>
      <c r="B3" s="7" t="s">
        <v>55</v>
      </c>
      <c r="C3" s="7" t="s">
        <v>52</v>
      </c>
      <c r="D3" s="7" t="s">
        <v>49</v>
      </c>
      <c r="E3" s="7" t="s">
        <v>43</v>
      </c>
      <c r="F3" s="8"/>
      <c r="G3" s="7" t="s">
        <v>30</v>
      </c>
      <c r="H3" s="7" t="s">
        <v>25</v>
      </c>
      <c r="I3" s="8"/>
      <c r="J3" s="8"/>
      <c r="K3" s="7" t="s">
        <v>26</v>
      </c>
      <c r="L3" s="10" t="s">
        <v>27</v>
      </c>
      <c r="M3" s="8">
        <v>2017</v>
      </c>
      <c r="N3" s="8">
        <v>2</v>
      </c>
      <c r="O3" s="8"/>
      <c r="P3" s="8" t="s">
        <v>29</v>
      </c>
      <c r="Q3" s="9" t="s">
        <v>28</v>
      </c>
      <c r="R3" s="9"/>
      <c r="S3" s="9"/>
      <c r="T3" s="7"/>
    </row>
    <row r="4" spans="1:20" s="11" customFormat="1" ht="30.75" customHeight="1" x14ac:dyDescent="0.15">
      <c r="A4" s="7" t="s">
        <v>51</v>
      </c>
      <c r="B4" s="7" t="s">
        <v>55</v>
      </c>
      <c r="C4" s="7" t="s">
        <v>52</v>
      </c>
      <c r="D4" s="7" t="s">
        <v>57</v>
      </c>
      <c r="E4" s="7" t="s">
        <v>44</v>
      </c>
      <c r="F4" s="8"/>
      <c r="G4" s="7" t="s">
        <v>35</v>
      </c>
      <c r="H4" s="7" t="s">
        <v>33</v>
      </c>
      <c r="I4" s="8"/>
      <c r="J4" s="8"/>
      <c r="K4" s="7" t="s">
        <v>26</v>
      </c>
      <c r="L4" s="10" t="s">
        <v>27</v>
      </c>
      <c r="M4" s="8">
        <v>2017</v>
      </c>
      <c r="N4" s="8">
        <v>6</v>
      </c>
      <c r="O4" s="8"/>
      <c r="P4" s="8" t="s">
        <v>37</v>
      </c>
      <c r="Q4" s="9" t="s">
        <v>39</v>
      </c>
      <c r="R4" s="9"/>
      <c r="S4" s="9"/>
      <c r="T4" s="7"/>
    </row>
    <row r="5" spans="1:20" s="11" customFormat="1" ht="30.75" customHeight="1" x14ac:dyDescent="0.15">
      <c r="A5" s="7" t="s">
        <v>51</v>
      </c>
      <c r="B5" s="7" t="s">
        <v>56</v>
      </c>
      <c r="C5" s="7" t="s">
        <v>53</v>
      </c>
      <c r="D5" s="7" t="s">
        <v>57</v>
      </c>
      <c r="E5" s="7" t="s">
        <v>31</v>
      </c>
      <c r="F5" s="8"/>
      <c r="G5" s="7" t="s">
        <v>36</v>
      </c>
      <c r="H5" s="7" t="s">
        <v>41</v>
      </c>
      <c r="I5" s="8"/>
      <c r="J5" s="8" t="s">
        <v>32</v>
      </c>
      <c r="K5" s="7"/>
      <c r="L5" s="10"/>
      <c r="M5" s="8">
        <v>2016</v>
      </c>
      <c r="N5" s="8">
        <v>9</v>
      </c>
      <c r="O5" s="8">
        <v>10</v>
      </c>
      <c r="P5" s="8" t="s">
        <v>38</v>
      </c>
      <c r="Q5" s="9" t="s">
        <v>40</v>
      </c>
      <c r="R5" s="9"/>
      <c r="S5" s="9"/>
      <c r="T5" s="7"/>
    </row>
    <row r="6" spans="1:20" ht="30.75" customHeight="1" x14ac:dyDescent="0.1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5"/>
      <c r="M6" s="19"/>
      <c r="N6" s="19"/>
      <c r="O6" s="19"/>
      <c r="P6" s="3"/>
      <c r="Q6" s="3"/>
      <c r="R6" s="3"/>
      <c r="S6" s="3"/>
      <c r="T6" s="18"/>
    </row>
    <row r="7" spans="1:20" ht="30.75" customHeight="1" x14ac:dyDescent="0.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5"/>
      <c r="M7" s="19"/>
      <c r="N7" s="19"/>
      <c r="O7" s="19"/>
      <c r="P7" s="3"/>
      <c r="Q7" s="20"/>
      <c r="R7" s="3"/>
      <c r="S7" s="3"/>
      <c r="T7" s="3"/>
    </row>
    <row r="8" spans="1:20" ht="30.75" customHeight="1" x14ac:dyDescent="0.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5"/>
      <c r="M8" s="19"/>
      <c r="N8" s="19"/>
      <c r="O8" s="19"/>
      <c r="P8" s="3"/>
      <c r="Q8" s="20"/>
      <c r="R8" s="3"/>
      <c r="S8" s="3"/>
      <c r="T8" s="3"/>
    </row>
    <row r="9" spans="1:20" ht="30.75" customHeight="1" x14ac:dyDescent="0.1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5"/>
      <c r="M9" s="3"/>
      <c r="N9" s="3"/>
      <c r="O9" s="3"/>
      <c r="P9" s="3"/>
      <c r="Q9" s="3"/>
      <c r="R9" s="3"/>
      <c r="S9" s="3"/>
      <c r="T9" s="3"/>
    </row>
    <row r="10" spans="1:20" ht="30.75" customHeight="1" x14ac:dyDescent="0.1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5"/>
      <c r="M10" s="3"/>
      <c r="N10" s="3"/>
      <c r="O10" s="3"/>
      <c r="P10" s="3"/>
      <c r="Q10" s="3"/>
      <c r="R10" s="3"/>
      <c r="S10" s="3"/>
      <c r="T10" s="3"/>
    </row>
    <row r="11" spans="1:20" ht="30.75" customHeight="1" x14ac:dyDescent="0.1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5"/>
      <c r="M11" s="3"/>
      <c r="N11" s="3"/>
      <c r="O11" s="3"/>
      <c r="P11" s="3"/>
      <c r="Q11" s="3"/>
      <c r="R11" s="3"/>
      <c r="S11" s="3"/>
      <c r="T11" s="3"/>
    </row>
    <row r="12" spans="1:20" ht="30.75" customHeight="1" x14ac:dyDescent="0.1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5"/>
      <c r="M12" s="3"/>
      <c r="N12" s="3"/>
      <c r="O12" s="3"/>
      <c r="P12" s="3"/>
      <c r="Q12" s="3"/>
      <c r="R12" s="3"/>
      <c r="S12" s="3"/>
      <c r="T12" s="3"/>
    </row>
    <row r="13" spans="1:20" ht="30.75" customHeight="1" x14ac:dyDescent="0.1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5"/>
      <c r="M13" s="3"/>
      <c r="N13" s="3"/>
      <c r="O13" s="3"/>
      <c r="P13" s="3"/>
      <c r="Q13" s="3"/>
      <c r="R13" s="3"/>
      <c r="S13" s="3"/>
      <c r="T13" s="3"/>
    </row>
  </sheetData>
  <phoneticPr fontId="3"/>
  <pageMargins left="0.75" right="0.75" top="1" bottom="1" header="0.3" footer="0.3"/>
  <pageSetup paperSize="9" scale="4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240A03-B4FE-409B-9EED-B7F2BF381682}">
  <dimension ref="A1:M49"/>
  <sheetViews>
    <sheetView workbookViewId="0">
      <selection activeCell="A5" sqref="A5"/>
    </sheetView>
  </sheetViews>
  <sheetFormatPr defaultRowHeight="13.5" x14ac:dyDescent="0.15"/>
  <cols>
    <col min="1" max="1" width="21.25" style="22" customWidth="1"/>
    <col min="2" max="2" width="16.125" style="22" customWidth="1"/>
    <col min="3" max="3" width="10" style="22" customWidth="1"/>
    <col min="4" max="4" width="14" style="22" customWidth="1"/>
    <col min="5" max="5" width="16.625" style="22" customWidth="1"/>
    <col min="6" max="6" width="9.625" style="22" customWidth="1"/>
    <col min="7" max="7" width="8.875" style="22" customWidth="1"/>
    <col min="8" max="8" width="9.375" style="22" customWidth="1"/>
    <col min="9" max="9" width="8.5" style="22" customWidth="1"/>
    <col min="10" max="10" width="9" style="22"/>
    <col min="11" max="11" width="14.125" style="22" customWidth="1"/>
    <col min="12" max="13" width="10" style="22" customWidth="1"/>
    <col min="14" max="16384" width="9" style="22"/>
  </cols>
  <sheetData>
    <row r="1" spans="1:13" x14ac:dyDescent="0.15">
      <c r="A1" s="22" t="s">
        <v>82</v>
      </c>
      <c r="H1" s="31"/>
      <c r="L1" s="32"/>
      <c r="M1" s="32"/>
    </row>
    <row r="2" spans="1:13" ht="27" x14ac:dyDescent="0.15">
      <c r="A2" s="29" t="s">
        <v>0</v>
      </c>
      <c r="B2" s="28" t="s">
        <v>1</v>
      </c>
      <c r="C2" s="28" t="s">
        <v>81</v>
      </c>
      <c r="D2" s="29" t="s">
        <v>2</v>
      </c>
      <c r="E2" s="29" t="s">
        <v>3</v>
      </c>
      <c r="F2" s="29" t="s">
        <v>80</v>
      </c>
      <c r="G2" s="29" t="s">
        <v>20</v>
      </c>
      <c r="H2" s="30" t="s">
        <v>4</v>
      </c>
      <c r="I2" s="29" t="s">
        <v>5</v>
      </c>
      <c r="J2" s="29" t="s">
        <v>21</v>
      </c>
      <c r="K2" s="28" t="s">
        <v>79</v>
      </c>
      <c r="L2" s="28" t="s">
        <v>78</v>
      </c>
      <c r="M2" s="28" t="s">
        <v>8</v>
      </c>
    </row>
    <row r="3" spans="1:13" ht="109.5" customHeight="1" x14ac:dyDescent="0.15">
      <c r="A3" s="33" t="s">
        <v>77</v>
      </c>
      <c r="B3" s="34" t="s">
        <v>76</v>
      </c>
      <c r="C3" s="35" t="s">
        <v>75</v>
      </c>
      <c r="D3" s="35" t="s">
        <v>74</v>
      </c>
      <c r="E3" s="33" t="s">
        <v>73</v>
      </c>
      <c r="F3" s="35" t="s">
        <v>72</v>
      </c>
      <c r="G3" s="27" t="s">
        <v>71</v>
      </c>
      <c r="H3" s="26" t="s">
        <v>70</v>
      </c>
      <c r="I3" s="25" t="s">
        <v>69</v>
      </c>
      <c r="J3" s="24" t="s">
        <v>68</v>
      </c>
      <c r="K3" s="36" t="s">
        <v>67</v>
      </c>
      <c r="L3" s="37" t="s">
        <v>66</v>
      </c>
      <c r="M3" s="37" t="s">
        <v>65</v>
      </c>
    </row>
    <row r="4" spans="1:13" x14ac:dyDescent="0.15">
      <c r="A4" s="33"/>
      <c r="B4" s="34"/>
      <c r="C4" s="35"/>
      <c r="D4" s="35"/>
      <c r="E4" s="33"/>
      <c r="F4" s="35"/>
      <c r="G4" s="36" t="s">
        <v>64</v>
      </c>
      <c r="H4" s="36"/>
      <c r="I4" s="36"/>
      <c r="J4" s="36"/>
      <c r="K4" s="36"/>
      <c r="L4" s="37"/>
      <c r="M4" s="37"/>
    </row>
    <row r="5" spans="1:13" ht="25.5" customHeight="1" x14ac:dyDescent="0.15">
      <c r="A5" s="23" t="str">
        <f>IF(成果!C6="","",成果!C6)</f>
        <v/>
      </c>
      <c r="B5" s="23" t="str">
        <f>IF(成果!D6="","",成果!D6)</f>
        <v/>
      </c>
      <c r="C5" s="23" t="str">
        <f>IF(成果!F6="","",成果!F6)</f>
        <v/>
      </c>
      <c r="D5" s="23" t="str">
        <f>IF(成果!G6="","",成果!G6)</f>
        <v/>
      </c>
      <c r="E5" s="23" t="str">
        <f>IF(成果!H6="","",成果!H6)</f>
        <v/>
      </c>
      <c r="F5" s="23" t="str">
        <f>IF(成果!I6="","",成果!I6)&amp;IF(成果!J6="","",成果!J6)</f>
        <v/>
      </c>
      <c r="G5" s="23" t="str">
        <f>IF(成果!K6="","",成果!K6)</f>
        <v/>
      </c>
      <c r="H5" s="23" t="str">
        <f>IF(成果!L6="","",成果!L6)</f>
        <v/>
      </c>
      <c r="I5" s="23" t="str">
        <f>IF(成果!M6="","",成果!M6)</f>
        <v/>
      </c>
      <c r="J5" s="23" t="str">
        <f>IF(成果!N6="","",成果!N6)</f>
        <v/>
      </c>
      <c r="K5" s="23" t="str">
        <f>IF(成果!Q6="","",成果!Q6)</f>
        <v/>
      </c>
      <c r="L5" s="23" t="str">
        <f>IF(成果!R6="","",成果!R6)</f>
        <v/>
      </c>
      <c r="M5" s="23" t="str">
        <f>IF(成果!S6="","",成果!S6)</f>
        <v/>
      </c>
    </row>
    <row r="6" spans="1:13" ht="25.5" customHeight="1" x14ac:dyDescent="0.15">
      <c r="A6" s="23" t="str">
        <f>IF(成果!C7="","",成果!C7)</f>
        <v/>
      </c>
      <c r="B6" s="23" t="str">
        <f>IF(成果!D7="","",成果!D7)</f>
        <v/>
      </c>
      <c r="C6" s="23" t="str">
        <f>IF(成果!F7="","",成果!F7)</f>
        <v/>
      </c>
      <c r="D6" s="23" t="str">
        <f>IF(成果!G7="","",成果!G7)</f>
        <v/>
      </c>
      <c r="E6" s="23" t="str">
        <f>IF(成果!H7="","",成果!H7)</f>
        <v/>
      </c>
      <c r="F6" s="23" t="str">
        <f>IF(成果!I7="","",成果!I7)&amp;IF(成果!J7="","",成果!J7)</f>
        <v/>
      </c>
      <c r="G6" s="23" t="str">
        <f>IF(成果!K7="","",成果!K7)</f>
        <v/>
      </c>
      <c r="H6" s="23" t="str">
        <f>IF(成果!L7="","",成果!L7)</f>
        <v/>
      </c>
      <c r="I6" s="23" t="str">
        <f>IF(成果!M7="","",成果!M7)</f>
        <v/>
      </c>
      <c r="J6" s="23" t="str">
        <f>IF(成果!N7="","",成果!N7)</f>
        <v/>
      </c>
      <c r="K6" s="23" t="str">
        <f>IF(成果!Q7="","",成果!Q7)</f>
        <v/>
      </c>
      <c r="L6" s="23" t="str">
        <f>IF(成果!R7="","",成果!R7)</f>
        <v/>
      </c>
      <c r="M6" s="23" t="str">
        <f>IF(成果!S7="","",成果!S7)</f>
        <v/>
      </c>
    </row>
    <row r="7" spans="1:13" ht="25.5" customHeight="1" x14ac:dyDescent="0.15">
      <c r="A7" s="23" t="str">
        <f>IF(成果!C8="","",成果!C8)</f>
        <v/>
      </c>
      <c r="B7" s="23" t="str">
        <f>IF(成果!D8="","",成果!D8)</f>
        <v/>
      </c>
      <c r="C7" s="23" t="str">
        <f>IF(成果!F8="","",成果!F8)</f>
        <v/>
      </c>
      <c r="D7" s="23" t="str">
        <f>IF(成果!G8="","",成果!G8)</f>
        <v/>
      </c>
      <c r="E7" s="23" t="str">
        <f>IF(成果!H8="","",成果!H8)</f>
        <v/>
      </c>
      <c r="F7" s="23" t="str">
        <f>IF(成果!I8="","",成果!I8)&amp;IF(成果!J8="","",成果!J8)</f>
        <v/>
      </c>
      <c r="G7" s="23" t="str">
        <f>IF(成果!K8="","",成果!K8)</f>
        <v/>
      </c>
      <c r="H7" s="23" t="str">
        <f>IF(成果!L8="","",成果!L8)</f>
        <v/>
      </c>
      <c r="I7" s="23" t="str">
        <f>IF(成果!M8="","",成果!M8)</f>
        <v/>
      </c>
      <c r="J7" s="23" t="str">
        <f>IF(成果!N8="","",成果!N8)</f>
        <v/>
      </c>
      <c r="K7" s="23" t="str">
        <f>IF(成果!Q8="","",成果!Q8)</f>
        <v/>
      </c>
      <c r="L7" s="23" t="str">
        <f>IF(成果!R8="","",成果!R8)</f>
        <v/>
      </c>
      <c r="M7" s="23" t="str">
        <f>IF(成果!S8="","",成果!S8)</f>
        <v/>
      </c>
    </row>
    <row r="8" spans="1:13" ht="25.5" customHeight="1" x14ac:dyDescent="0.15">
      <c r="A8" s="23" t="str">
        <f>IF(成果!C9="","",成果!C9)</f>
        <v/>
      </c>
      <c r="B8" s="23" t="str">
        <f>IF(成果!D9="","",成果!D9)</f>
        <v/>
      </c>
      <c r="C8" s="23" t="str">
        <f>IF(成果!F9="","",成果!F9)</f>
        <v/>
      </c>
      <c r="D8" s="23" t="str">
        <f>IF(成果!G9="","",成果!G9)</f>
        <v/>
      </c>
      <c r="E8" s="23" t="str">
        <f>IF(成果!H9="","",成果!H9)</f>
        <v/>
      </c>
      <c r="F8" s="23" t="str">
        <f>IF(成果!I9="","",成果!I9)&amp;IF(成果!J9="","",成果!J9)</f>
        <v/>
      </c>
      <c r="G8" s="23" t="str">
        <f>IF(成果!K9="","",成果!K9)</f>
        <v/>
      </c>
      <c r="H8" s="23" t="str">
        <f>IF(成果!L9="","",成果!L9)</f>
        <v/>
      </c>
      <c r="I8" s="23" t="str">
        <f>IF(成果!M9="","",成果!M9)</f>
        <v/>
      </c>
      <c r="J8" s="23" t="str">
        <f>IF(成果!N9="","",成果!N9)</f>
        <v/>
      </c>
      <c r="K8" s="23" t="str">
        <f>IF(成果!Q9="","",成果!Q9)</f>
        <v/>
      </c>
      <c r="L8" s="23" t="str">
        <f>IF(成果!R9="","",成果!R9)</f>
        <v/>
      </c>
      <c r="M8" s="23" t="str">
        <f>IF(成果!S9="","",成果!S9)</f>
        <v/>
      </c>
    </row>
    <row r="9" spans="1:13" ht="25.5" customHeight="1" x14ac:dyDescent="0.15">
      <c r="A9" s="23" t="str">
        <f>IF(成果!C10="","",成果!C10)</f>
        <v/>
      </c>
      <c r="B9" s="23" t="str">
        <f>IF(成果!D10="","",成果!D10)</f>
        <v/>
      </c>
      <c r="C9" s="23" t="str">
        <f>IF(成果!F10="","",成果!F10)</f>
        <v/>
      </c>
      <c r="D9" s="23" t="str">
        <f>IF(成果!G10="","",成果!G10)</f>
        <v/>
      </c>
      <c r="E9" s="23" t="str">
        <f>IF(成果!H10="","",成果!H10)</f>
        <v/>
      </c>
      <c r="F9" s="23" t="str">
        <f>IF(成果!I10="","",成果!I10)&amp;IF(成果!J10="","",成果!J10)</f>
        <v/>
      </c>
      <c r="G9" s="23" t="str">
        <f>IF(成果!K10="","",成果!K10)</f>
        <v/>
      </c>
      <c r="H9" s="23" t="str">
        <f>IF(成果!L10="","",成果!L10)</f>
        <v/>
      </c>
      <c r="I9" s="23" t="str">
        <f>IF(成果!M10="","",成果!M10)</f>
        <v/>
      </c>
      <c r="J9" s="23" t="str">
        <f>IF(成果!N10="","",成果!N10)</f>
        <v/>
      </c>
      <c r="K9" s="23" t="str">
        <f>IF(成果!Q10="","",成果!Q10)</f>
        <v/>
      </c>
      <c r="L9" s="23" t="str">
        <f>IF(成果!R10="","",成果!R10)</f>
        <v/>
      </c>
      <c r="M9" s="23" t="str">
        <f>IF(成果!S10="","",成果!S10)</f>
        <v/>
      </c>
    </row>
    <row r="10" spans="1:13" ht="25.5" customHeight="1" x14ac:dyDescent="0.15">
      <c r="A10" s="23" t="str">
        <f>IF(成果!C11="","",成果!C11)</f>
        <v/>
      </c>
      <c r="B10" s="23" t="str">
        <f>IF(成果!D11="","",成果!D11)</f>
        <v/>
      </c>
      <c r="C10" s="23" t="str">
        <f>IF(成果!F11="","",成果!F11)</f>
        <v/>
      </c>
      <c r="D10" s="23" t="str">
        <f>IF(成果!G11="","",成果!G11)</f>
        <v/>
      </c>
      <c r="E10" s="23" t="str">
        <f>IF(成果!H11="","",成果!H11)</f>
        <v/>
      </c>
      <c r="F10" s="23" t="str">
        <f>IF(成果!I11="","",成果!I11)&amp;IF(成果!J11="","",成果!J11)</f>
        <v/>
      </c>
      <c r="G10" s="23" t="str">
        <f>IF(成果!K11="","",成果!K11)</f>
        <v/>
      </c>
      <c r="H10" s="23" t="str">
        <f>IF(成果!L11="","",成果!L11)</f>
        <v/>
      </c>
      <c r="I10" s="23" t="str">
        <f>IF(成果!M11="","",成果!M11)</f>
        <v/>
      </c>
      <c r="J10" s="23" t="str">
        <f>IF(成果!N11="","",成果!N11)</f>
        <v/>
      </c>
      <c r="K10" s="23" t="str">
        <f>IF(成果!Q11="","",成果!Q11)</f>
        <v/>
      </c>
      <c r="L10" s="23" t="str">
        <f>IF(成果!R11="","",成果!R11)</f>
        <v/>
      </c>
      <c r="M10" s="23" t="str">
        <f>IF(成果!S11="","",成果!S11)</f>
        <v/>
      </c>
    </row>
    <row r="11" spans="1:13" ht="25.5" customHeight="1" x14ac:dyDescent="0.15">
      <c r="A11" s="23" t="str">
        <f>IF(成果!C12="","",成果!C12)</f>
        <v/>
      </c>
      <c r="B11" s="23" t="str">
        <f>IF(成果!D12="","",成果!D12)</f>
        <v/>
      </c>
      <c r="C11" s="23" t="str">
        <f>IF(成果!F12="","",成果!F12)</f>
        <v/>
      </c>
      <c r="D11" s="23" t="str">
        <f>IF(成果!G12="","",成果!G12)</f>
        <v/>
      </c>
      <c r="E11" s="23" t="str">
        <f>IF(成果!H12="","",成果!H12)</f>
        <v/>
      </c>
      <c r="F11" s="23" t="str">
        <f>IF(成果!I12="","",成果!I12)&amp;IF(成果!J12="","",成果!J12)</f>
        <v/>
      </c>
      <c r="G11" s="23" t="str">
        <f>IF(成果!K12="","",成果!K12)</f>
        <v/>
      </c>
      <c r="H11" s="23" t="str">
        <f>IF(成果!L12="","",成果!L12)</f>
        <v/>
      </c>
      <c r="I11" s="23" t="str">
        <f>IF(成果!M12="","",成果!M12)</f>
        <v/>
      </c>
      <c r="J11" s="23" t="str">
        <f>IF(成果!N12="","",成果!N12)</f>
        <v/>
      </c>
      <c r="K11" s="23" t="str">
        <f>IF(成果!Q12="","",成果!Q12)</f>
        <v/>
      </c>
      <c r="L11" s="23" t="str">
        <f>IF(成果!R12="","",成果!R12)</f>
        <v/>
      </c>
      <c r="M11" s="23" t="str">
        <f>IF(成果!S12="","",成果!S12)</f>
        <v/>
      </c>
    </row>
    <row r="12" spans="1:13" ht="25.5" customHeight="1" x14ac:dyDescent="0.15">
      <c r="A12" s="23" t="str">
        <f>IF(成果!C13="","",成果!C13)</f>
        <v/>
      </c>
      <c r="B12" s="23" t="str">
        <f>IF(成果!D13="","",成果!D13)</f>
        <v/>
      </c>
      <c r="C12" s="23" t="str">
        <f>IF(成果!F13="","",成果!F13)</f>
        <v/>
      </c>
      <c r="D12" s="23" t="str">
        <f>IF(成果!G13="","",成果!G13)</f>
        <v/>
      </c>
      <c r="E12" s="23" t="str">
        <f>IF(成果!H13="","",成果!H13)</f>
        <v/>
      </c>
      <c r="F12" s="23" t="str">
        <f>IF(成果!I13="","",成果!I13)&amp;IF(成果!J13="","",成果!J13)</f>
        <v/>
      </c>
      <c r="G12" s="23" t="str">
        <f>IF(成果!K13="","",成果!K13)</f>
        <v/>
      </c>
      <c r="H12" s="23" t="str">
        <f>IF(成果!L13="","",成果!L13)</f>
        <v/>
      </c>
      <c r="I12" s="23" t="str">
        <f>IF(成果!M13="","",成果!M13)</f>
        <v/>
      </c>
      <c r="J12" s="23" t="str">
        <f>IF(成果!N13="","",成果!N13)</f>
        <v/>
      </c>
      <c r="K12" s="23" t="str">
        <f>IF(成果!Q13="","",成果!Q13)</f>
        <v/>
      </c>
      <c r="L12" s="23" t="str">
        <f>IF(成果!R13="","",成果!R13)</f>
        <v/>
      </c>
      <c r="M12" s="23" t="str">
        <f>IF(成果!S13="","",成果!S13)</f>
        <v/>
      </c>
    </row>
    <row r="13" spans="1:13" ht="25.5" customHeight="1" x14ac:dyDescent="0.15">
      <c r="A13" s="23" t="str">
        <f>IF(成果!C14="","",成果!C14)</f>
        <v/>
      </c>
      <c r="B13" s="23" t="str">
        <f>IF(成果!D14="","",成果!D14)</f>
        <v/>
      </c>
      <c r="C13" s="23" t="str">
        <f>IF(成果!F14="","",成果!F14)</f>
        <v/>
      </c>
      <c r="D13" s="23" t="str">
        <f>IF(成果!G14="","",成果!G14)</f>
        <v/>
      </c>
      <c r="E13" s="23" t="str">
        <f>IF(成果!H14="","",成果!H14)</f>
        <v/>
      </c>
      <c r="F13" s="23" t="str">
        <f>IF(成果!I14="","",成果!I14)&amp;IF(成果!J14="","",成果!J14)</f>
        <v/>
      </c>
      <c r="G13" s="23" t="str">
        <f>IF(成果!K14="","",成果!K14)</f>
        <v/>
      </c>
      <c r="H13" s="23" t="str">
        <f>IF(成果!L14="","",成果!L14)</f>
        <v/>
      </c>
      <c r="I13" s="23" t="str">
        <f>IF(成果!M14="","",成果!M14)</f>
        <v/>
      </c>
      <c r="J13" s="23" t="str">
        <f>IF(成果!N14="","",成果!N14)</f>
        <v/>
      </c>
      <c r="K13" s="23" t="str">
        <f>IF(成果!Q14="","",成果!Q14)</f>
        <v/>
      </c>
      <c r="L13" s="23" t="str">
        <f>IF(成果!R14="","",成果!R14)</f>
        <v/>
      </c>
      <c r="M13" s="23" t="str">
        <f>IF(成果!S14="","",成果!S14)</f>
        <v/>
      </c>
    </row>
    <row r="14" spans="1:13" ht="25.5" customHeight="1" x14ac:dyDescent="0.15">
      <c r="A14" s="23" t="str">
        <f>IF(成果!C15="","",成果!C15)</f>
        <v/>
      </c>
      <c r="B14" s="23" t="str">
        <f>IF(成果!D15="","",成果!D15)</f>
        <v/>
      </c>
      <c r="C14" s="23" t="str">
        <f>IF(成果!F15="","",成果!F15)</f>
        <v/>
      </c>
      <c r="D14" s="23" t="str">
        <f>IF(成果!G15="","",成果!G15)</f>
        <v/>
      </c>
      <c r="E14" s="23" t="str">
        <f>IF(成果!H15="","",成果!H15)</f>
        <v/>
      </c>
      <c r="F14" s="23" t="str">
        <f>IF(成果!I15="","",成果!I15)&amp;IF(成果!J15="","",成果!J15)</f>
        <v/>
      </c>
      <c r="G14" s="23" t="str">
        <f>IF(成果!K15="","",成果!K15)</f>
        <v/>
      </c>
      <c r="H14" s="23" t="str">
        <f>IF(成果!L15="","",成果!L15)</f>
        <v/>
      </c>
      <c r="I14" s="23" t="str">
        <f>IF(成果!M15="","",成果!M15)</f>
        <v/>
      </c>
      <c r="J14" s="23" t="str">
        <f>IF(成果!N15="","",成果!N15)</f>
        <v/>
      </c>
      <c r="K14" s="23" t="str">
        <f>IF(成果!Q15="","",成果!Q15)</f>
        <v/>
      </c>
      <c r="L14" s="23" t="str">
        <f>IF(成果!R15="","",成果!R15)</f>
        <v/>
      </c>
      <c r="M14" s="23" t="str">
        <f>IF(成果!S15="","",成果!S15)</f>
        <v/>
      </c>
    </row>
    <row r="15" spans="1:13" ht="25.5" customHeight="1" x14ac:dyDescent="0.15">
      <c r="A15" s="23" t="str">
        <f>IF(成果!C16="","",成果!C16)</f>
        <v/>
      </c>
      <c r="B15" s="23" t="str">
        <f>IF(成果!D16="","",成果!D16)</f>
        <v/>
      </c>
      <c r="C15" s="23" t="str">
        <f>IF(成果!F16="","",成果!F16)</f>
        <v/>
      </c>
      <c r="D15" s="23" t="str">
        <f>IF(成果!G16="","",成果!G16)</f>
        <v/>
      </c>
      <c r="E15" s="23" t="str">
        <f>IF(成果!H16="","",成果!H16)</f>
        <v/>
      </c>
      <c r="F15" s="23" t="str">
        <f>IF(成果!I16="","",成果!I16)&amp;IF(成果!J16="","",成果!J16)</f>
        <v/>
      </c>
      <c r="G15" s="23" t="str">
        <f>IF(成果!K16="","",成果!K16)</f>
        <v/>
      </c>
      <c r="H15" s="23" t="str">
        <f>IF(成果!L16="","",成果!L16)</f>
        <v/>
      </c>
      <c r="I15" s="23" t="str">
        <f>IF(成果!M16="","",成果!M16)</f>
        <v/>
      </c>
      <c r="J15" s="23" t="str">
        <f>IF(成果!N16="","",成果!N16)</f>
        <v/>
      </c>
      <c r="K15" s="23" t="str">
        <f>IF(成果!Q16="","",成果!Q16)</f>
        <v/>
      </c>
      <c r="L15" s="23" t="str">
        <f>IF(成果!R16="","",成果!R16)</f>
        <v/>
      </c>
      <c r="M15" s="23" t="str">
        <f>IF(成果!S16="","",成果!S16)</f>
        <v/>
      </c>
    </row>
    <row r="16" spans="1:13" ht="25.5" customHeight="1" x14ac:dyDescent="0.15">
      <c r="A16" s="23" t="str">
        <f>IF(成果!C17="","",成果!C17)</f>
        <v/>
      </c>
      <c r="B16" s="23" t="str">
        <f>IF(成果!D17="","",成果!D17)</f>
        <v/>
      </c>
      <c r="C16" s="23" t="str">
        <f>IF(成果!F17="","",成果!F17)</f>
        <v/>
      </c>
      <c r="D16" s="23" t="str">
        <f>IF(成果!G17="","",成果!G17)</f>
        <v/>
      </c>
      <c r="E16" s="23" t="str">
        <f>IF(成果!H17="","",成果!H17)</f>
        <v/>
      </c>
      <c r="F16" s="23" t="str">
        <f>IF(成果!I17="","",成果!I17)&amp;IF(成果!J17="","",成果!J17)</f>
        <v/>
      </c>
      <c r="G16" s="23" t="str">
        <f>IF(成果!K17="","",成果!K17)</f>
        <v/>
      </c>
      <c r="H16" s="23" t="str">
        <f>IF(成果!L17="","",成果!L17)</f>
        <v/>
      </c>
      <c r="I16" s="23" t="str">
        <f>IF(成果!M17="","",成果!M17)</f>
        <v/>
      </c>
      <c r="J16" s="23" t="str">
        <f>IF(成果!N17="","",成果!N17)</f>
        <v/>
      </c>
      <c r="K16" s="23" t="str">
        <f>IF(成果!Q17="","",成果!Q17)</f>
        <v/>
      </c>
      <c r="L16" s="23" t="str">
        <f>IF(成果!R17="","",成果!R17)</f>
        <v/>
      </c>
      <c r="M16" s="23" t="str">
        <f>IF(成果!S17="","",成果!S17)</f>
        <v/>
      </c>
    </row>
    <row r="17" spans="1:13" ht="25.5" customHeight="1" x14ac:dyDescent="0.15">
      <c r="A17" s="23" t="str">
        <f>IF(成果!C18="","",成果!C18)</f>
        <v/>
      </c>
      <c r="B17" s="23" t="str">
        <f>IF(成果!D18="","",成果!D18)</f>
        <v/>
      </c>
      <c r="C17" s="23" t="str">
        <f>IF(成果!F18="","",成果!F18)</f>
        <v/>
      </c>
      <c r="D17" s="23" t="str">
        <f>IF(成果!G18="","",成果!G18)</f>
        <v/>
      </c>
      <c r="E17" s="23" t="str">
        <f>IF(成果!H18="","",成果!H18)</f>
        <v/>
      </c>
      <c r="F17" s="23" t="str">
        <f>IF(成果!I18="","",成果!I18)&amp;IF(成果!J18="","",成果!J18)</f>
        <v/>
      </c>
      <c r="G17" s="23" t="str">
        <f>IF(成果!K18="","",成果!K18)</f>
        <v/>
      </c>
      <c r="H17" s="23" t="str">
        <f>IF(成果!L18="","",成果!L18)</f>
        <v/>
      </c>
      <c r="I17" s="23" t="str">
        <f>IF(成果!M18="","",成果!M18)</f>
        <v/>
      </c>
      <c r="J17" s="23" t="str">
        <f>IF(成果!N18="","",成果!N18)</f>
        <v/>
      </c>
      <c r="K17" s="23" t="str">
        <f>IF(成果!Q18="","",成果!Q18)</f>
        <v/>
      </c>
      <c r="L17" s="23" t="str">
        <f>IF(成果!R18="","",成果!R18)</f>
        <v/>
      </c>
      <c r="M17" s="23" t="str">
        <f>IF(成果!S18="","",成果!S18)</f>
        <v/>
      </c>
    </row>
    <row r="18" spans="1:13" ht="25.5" customHeight="1" x14ac:dyDescent="0.15">
      <c r="A18" s="23" t="str">
        <f>IF(成果!C19="","",成果!C19)</f>
        <v/>
      </c>
      <c r="B18" s="23" t="str">
        <f>IF(成果!D19="","",成果!D19)</f>
        <v/>
      </c>
      <c r="C18" s="23" t="str">
        <f>IF(成果!F19="","",成果!F19)</f>
        <v/>
      </c>
      <c r="D18" s="23" t="str">
        <f>IF(成果!G19="","",成果!G19)</f>
        <v/>
      </c>
      <c r="E18" s="23" t="str">
        <f>IF(成果!H19="","",成果!H19)</f>
        <v/>
      </c>
      <c r="F18" s="23" t="str">
        <f>IF(成果!I19="","",成果!I19)&amp;IF(成果!J19="","",成果!J19)</f>
        <v/>
      </c>
      <c r="G18" s="23" t="str">
        <f>IF(成果!K19="","",成果!K19)</f>
        <v/>
      </c>
      <c r="H18" s="23" t="str">
        <f>IF(成果!L19="","",成果!L19)</f>
        <v/>
      </c>
      <c r="I18" s="23" t="str">
        <f>IF(成果!M19="","",成果!M19)</f>
        <v/>
      </c>
      <c r="J18" s="23" t="str">
        <f>IF(成果!N19="","",成果!N19)</f>
        <v/>
      </c>
      <c r="K18" s="23" t="str">
        <f>IF(成果!Q19="","",成果!Q19)</f>
        <v/>
      </c>
      <c r="L18" s="23" t="str">
        <f>IF(成果!R19="","",成果!R19)</f>
        <v/>
      </c>
      <c r="M18" s="23" t="str">
        <f>IF(成果!S19="","",成果!S19)</f>
        <v/>
      </c>
    </row>
    <row r="19" spans="1:13" ht="25.5" customHeight="1" x14ac:dyDescent="0.15">
      <c r="A19" s="23" t="str">
        <f>IF(成果!C20="","",成果!C20)</f>
        <v/>
      </c>
      <c r="B19" s="23" t="str">
        <f>IF(成果!D20="","",成果!D20)</f>
        <v/>
      </c>
      <c r="C19" s="23" t="str">
        <f>IF(成果!F20="","",成果!F20)</f>
        <v/>
      </c>
      <c r="D19" s="23" t="str">
        <f>IF(成果!G20="","",成果!G20)</f>
        <v/>
      </c>
      <c r="E19" s="23" t="str">
        <f>IF(成果!H20="","",成果!H20)</f>
        <v/>
      </c>
      <c r="F19" s="23" t="str">
        <f>IF(成果!I20="","",成果!I20)&amp;IF(成果!J20="","",成果!J20)</f>
        <v/>
      </c>
      <c r="G19" s="23" t="str">
        <f>IF(成果!K20="","",成果!K20)</f>
        <v/>
      </c>
      <c r="H19" s="23" t="str">
        <f>IF(成果!L20="","",成果!L20)</f>
        <v/>
      </c>
      <c r="I19" s="23" t="str">
        <f>IF(成果!M20="","",成果!M20)</f>
        <v/>
      </c>
      <c r="J19" s="23" t="str">
        <f>IF(成果!N20="","",成果!N20)</f>
        <v/>
      </c>
      <c r="K19" s="23" t="str">
        <f>IF(成果!Q20="","",成果!Q20)</f>
        <v/>
      </c>
      <c r="L19" s="23" t="str">
        <f>IF(成果!R20="","",成果!R20)</f>
        <v/>
      </c>
      <c r="M19" s="23" t="str">
        <f>IF(成果!S20="","",成果!S20)</f>
        <v/>
      </c>
    </row>
    <row r="20" spans="1:13" ht="25.5" customHeight="1" x14ac:dyDescent="0.15">
      <c r="A20" s="23" t="str">
        <f>IF(成果!C21="","",成果!C21)</f>
        <v/>
      </c>
      <c r="B20" s="23" t="str">
        <f>IF(成果!D21="","",成果!D21)</f>
        <v/>
      </c>
      <c r="C20" s="23" t="str">
        <f>IF(成果!F21="","",成果!F21)</f>
        <v/>
      </c>
      <c r="D20" s="23" t="str">
        <f>IF(成果!G21="","",成果!G21)</f>
        <v/>
      </c>
      <c r="E20" s="23" t="str">
        <f>IF(成果!H21="","",成果!H21)</f>
        <v/>
      </c>
      <c r="F20" s="23" t="str">
        <f>IF(成果!I21="","",成果!I21)&amp;IF(成果!J21="","",成果!J21)</f>
        <v/>
      </c>
      <c r="G20" s="23" t="str">
        <f>IF(成果!K21="","",成果!K21)</f>
        <v/>
      </c>
      <c r="H20" s="23" t="str">
        <f>IF(成果!L21="","",成果!L21)</f>
        <v/>
      </c>
      <c r="I20" s="23" t="str">
        <f>IF(成果!M21="","",成果!M21)</f>
        <v/>
      </c>
      <c r="J20" s="23" t="str">
        <f>IF(成果!N21="","",成果!N21)</f>
        <v/>
      </c>
      <c r="K20" s="23" t="str">
        <f>IF(成果!Q21="","",成果!Q21)</f>
        <v/>
      </c>
      <c r="L20" s="23" t="str">
        <f>IF(成果!R21="","",成果!R21)</f>
        <v/>
      </c>
      <c r="M20" s="23" t="str">
        <f>IF(成果!S21="","",成果!S21)</f>
        <v/>
      </c>
    </row>
    <row r="21" spans="1:13" ht="25.5" customHeight="1" x14ac:dyDescent="0.15">
      <c r="A21" s="23" t="str">
        <f>IF(成果!C22="","",成果!C22)</f>
        <v/>
      </c>
      <c r="B21" s="23" t="str">
        <f>IF(成果!D22="","",成果!D22)</f>
        <v/>
      </c>
      <c r="C21" s="23" t="str">
        <f>IF(成果!F22="","",成果!F22)</f>
        <v/>
      </c>
      <c r="D21" s="23" t="str">
        <f>IF(成果!G22="","",成果!G22)</f>
        <v/>
      </c>
      <c r="E21" s="23" t="str">
        <f>IF(成果!H22="","",成果!H22)</f>
        <v/>
      </c>
      <c r="F21" s="23" t="str">
        <f>IF(成果!I22="","",成果!I22)&amp;IF(成果!J22="","",成果!J22)</f>
        <v/>
      </c>
      <c r="G21" s="23" t="str">
        <f>IF(成果!K22="","",成果!K22)</f>
        <v/>
      </c>
      <c r="H21" s="23" t="str">
        <f>IF(成果!L22="","",成果!L22)</f>
        <v/>
      </c>
      <c r="I21" s="23" t="str">
        <f>IF(成果!M22="","",成果!M22)</f>
        <v/>
      </c>
      <c r="J21" s="23" t="str">
        <f>IF(成果!N22="","",成果!N22)</f>
        <v/>
      </c>
      <c r="K21" s="23" t="str">
        <f>IF(成果!Q22="","",成果!Q22)</f>
        <v/>
      </c>
      <c r="L21" s="23" t="str">
        <f>IF(成果!R22="","",成果!R22)</f>
        <v/>
      </c>
      <c r="M21" s="23" t="str">
        <f>IF(成果!S22="","",成果!S22)</f>
        <v/>
      </c>
    </row>
    <row r="22" spans="1:13" ht="25.5" customHeight="1" x14ac:dyDescent="0.15">
      <c r="A22" s="23" t="str">
        <f>IF(成果!C23="","",成果!C23)</f>
        <v/>
      </c>
      <c r="B22" s="23" t="str">
        <f>IF(成果!D23="","",成果!D23)</f>
        <v/>
      </c>
      <c r="C22" s="23" t="str">
        <f>IF(成果!F23="","",成果!F23)</f>
        <v/>
      </c>
      <c r="D22" s="23" t="str">
        <f>IF(成果!G23="","",成果!G23)</f>
        <v/>
      </c>
      <c r="E22" s="23" t="str">
        <f>IF(成果!H23="","",成果!H23)</f>
        <v/>
      </c>
      <c r="F22" s="23" t="str">
        <f>IF(成果!I23="","",成果!I23)&amp;IF(成果!J23="","",成果!J23)</f>
        <v/>
      </c>
      <c r="G22" s="23" t="str">
        <f>IF(成果!K23="","",成果!K23)</f>
        <v/>
      </c>
      <c r="H22" s="23" t="str">
        <f>IF(成果!L23="","",成果!L23)</f>
        <v/>
      </c>
      <c r="I22" s="23" t="str">
        <f>IF(成果!M23="","",成果!M23)</f>
        <v/>
      </c>
      <c r="J22" s="23" t="str">
        <f>IF(成果!N23="","",成果!N23)</f>
        <v/>
      </c>
      <c r="K22" s="23" t="str">
        <f>IF(成果!Q23="","",成果!Q23)</f>
        <v/>
      </c>
      <c r="L22" s="23" t="str">
        <f>IF(成果!R23="","",成果!R23)</f>
        <v/>
      </c>
      <c r="M22" s="23" t="str">
        <f>IF(成果!S23="","",成果!S23)</f>
        <v/>
      </c>
    </row>
    <row r="23" spans="1:13" ht="25.5" customHeight="1" x14ac:dyDescent="0.15">
      <c r="A23" s="23" t="str">
        <f>IF(成果!C24="","",成果!C24)</f>
        <v/>
      </c>
      <c r="B23" s="23" t="str">
        <f>IF(成果!D24="","",成果!D24)</f>
        <v/>
      </c>
      <c r="C23" s="23" t="str">
        <f>IF(成果!F24="","",成果!F24)</f>
        <v/>
      </c>
      <c r="D23" s="23" t="str">
        <f>IF(成果!G24="","",成果!G24)</f>
        <v/>
      </c>
      <c r="E23" s="23" t="str">
        <f>IF(成果!H24="","",成果!H24)</f>
        <v/>
      </c>
      <c r="F23" s="23" t="str">
        <f>IF(成果!I24="","",成果!I24)&amp;IF(成果!J24="","",成果!J24)</f>
        <v/>
      </c>
      <c r="G23" s="23" t="str">
        <f>IF(成果!K24="","",成果!K24)</f>
        <v/>
      </c>
      <c r="H23" s="23" t="str">
        <f>IF(成果!L24="","",成果!L24)</f>
        <v/>
      </c>
      <c r="I23" s="23" t="str">
        <f>IF(成果!M24="","",成果!M24)</f>
        <v/>
      </c>
      <c r="J23" s="23" t="str">
        <f>IF(成果!N24="","",成果!N24)</f>
        <v/>
      </c>
      <c r="K23" s="23" t="str">
        <f>IF(成果!Q24="","",成果!Q24)</f>
        <v/>
      </c>
      <c r="L23" s="23" t="str">
        <f>IF(成果!R24="","",成果!R24)</f>
        <v/>
      </c>
      <c r="M23" s="23" t="str">
        <f>IF(成果!S24="","",成果!S24)</f>
        <v/>
      </c>
    </row>
    <row r="24" spans="1:13" ht="25.5" customHeight="1" x14ac:dyDescent="0.15">
      <c r="A24" s="23" t="str">
        <f>IF(成果!C25="","",成果!C25)</f>
        <v/>
      </c>
      <c r="B24" s="23" t="str">
        <f>IF(成果!D25="","",成果!D25)</f>
        <v/>
      </c>
      <c r="C24" s="23" t="str">
        <f>IF(成果!F25="","",成果!F25)</f>
        <v/>
      </c>
      <c r="D24" s="23" t="str">
        <f>IF(成果!G25="","",成果!G25)</f>
        <v/>
      </c>
      <c r="E24" s="23" t="str">
        <f>IF(成果!H25="","",成果!H25)</f>
        <v/>
      </c>
      <c r="F24" s="23" t="str">
        <f>IF(成果!I25="","",成果!I25)&amp;IF(成果!J25="","",成果!J25)</f>
        <v/>
      </c>
      <c r="G24" s="23" t="str">
        <f>IF(成果!K25="","",成果!K25)</f>
        <v/>
      </c>
      <c r="H24" s="23" t="str">
        <f>IF(成果!L25="","",成果!L25)</f>
        <v/>
      </c>
      <c r="I24" s="23" t="str">
        <f>IF(成果!M25="","",成果!M25)</f>
        <v/>
      </c>
      <c r="J24" s="23" t="str">
        <f>IF(成果!N25="","",成果!N25)</f>
        <v/>
      </c>
      <c r="K24" s="23" t="str">
        <f>IF(成果!Q25="","",成果!Q25)</f>
        <v/>
      </c>
      <c r="L24" s="23" t="str">
        <f>IF(成果!R25="","",成果!R25)</f>
        <v/>
      </c>
      <c r="M24" s="23" t="str">
        <f>IF(成果!S25="","",成果!S25)</f>
        <v/>
      </c>
    </row>
    <row r="25" spans="1:13" ht="25.5" customHeight="1" x14ac:dyDescent="0.15">
      <c r="A25" s="23" t="str">
        <f>IF(成果!C26="","",成果!C26)</f>
        <v/>
      </c>
      <c r="B25" s="23" t="str">
        <f>IF(成果!D26="","",成果!D26)</f>
        <v/>
      </c>
      <c r="C25" s="23" t="str">
        <f>IF(成果!F26="","",成果!F26)</f>
        <v/>
      </c>
      <c r="D25" s="23" t="str">
        <f>IF(成果!G26="","",成果!G26)</f>
        <v/>
      </c>
      <c r="E25" s="23" t="str">
        <f>IF(成果!H26="","",成果!H26)</f>
        <v/>
      </c>
      <c r="F25" s="23" t="str">
        <f>IF(成果!I26="","",成果!I26)&amp;IF(成果!J26="","",成果!J26)</f>
        <v/>
      </c>
      <c r="G25" s="23" t="str">
        <f>IF(成果!K26="","",成果!K26)</f>
        <v/>
      </c>
      <c r="H25" s="23" t="str">
        <f>IF(成果!L26="","",成果!L26)</f>
        <v/>
      </c>
      <c r="I25" s="23" t="str">
        <f>IF(成果!M26="","",成果!M26)</f>
        <v/>
      </c>
      <c r="J25" s="23" t="str">
        <f>IF(成果!N26="","",成果!N26)</f>
        <v/>
      </c>
      <c r="K25" s="23" t="str">
        <f>IF(成果!Q26="","",成果!Q26)</f>
        <v/>
      </c>
      <c r="L25" s="23" t="str">
        <f>IF(成果!R26="","",成果!R26)</f>
        <v/>
      </c>
      <c r="M25" s="23" t="str">
        <f>IF(成果!S26="","",成果!S26)</f>
        <v/>
      </c>
    </row>
    <row r="26" spans="1:13" ht="25.5" customHeight="1" x14ac:dyDescent="0.15">
      <c r="A26" s="23" t="str">
        <f>IF(成果!C27="","",成果!C27)</f>
        <v/>
      </c>
      <c r="B26" s="23" t="str">
        <f>IF(成果!D27="","",成果!D27)</f>
        <v/>
      </c>
      <c r="C26" s="23" t="str">
        <f>IF(成果!F27="","",成果!F27)</f>
        <v/>
      </c>
      <c r="D26" s="23" t="str">
        <f>IF(成果!G27="","",成果!G27)</f>
        <v/>
      </c>
      <c r="E26" s="23" t="str">
        <f>IF(成果!H27="","",成果!H27)</f>
        <v/>
      </c>
      <c r="F26" s="23" t="str">
        <f>IF(成果!I27="","",成果!I27)&amp;IF(成果!J27="","",成果!J27)</f>
        <v/>
      </c>
      <c r="G26" s="23" t="str">
        <f>IF(成果!K27="","",成果!K27)</f>
        <v/>
      </c>
      <c r="H26" s="23" t="str">
        <f>IF(成果!L27="","",成果!L27)</f>
        <v/>
      </c>
      <c r="I26" s="23" t="str">
        <f>IF(成果!M27="","",成果!M27)</f>
        <v/>
      </c>
      <c r="J26" s="23" t="str">
        <f>IF(成果!N27="","",成果!N27)</f>
        <v/>
      </c>
      <c r="K26" s="23" t="str">
        <f>IF(成果!Q27="","",成果!Q27)</f>
        <v/>
      </c>
      <c r="L26" s="23" t="str">
        <f>IF(成果!R27="","",成果!R27)</f>
        <v/>
      </c>
      <c r="M26" s="23" t="str">
        <f>IF(成果!S27="","",成果!S27)</f>
        <v/>
      </c>
    </row>
    <row r="27" spans="1:13" ht="25.5" customHeight="1" x14ac:dyDescent="0.15">
      <c r="A27" s="23" t="str">
        <f>IF(成果!C28="","",成果!C28)</f>
        <v/>
      </c>
      <c r="B27" s="23" t="str">
        <f>IF(成果!D28="","",成果!D28)</f>
        <v/>
      </c>
      <c r="C27" s="23" t="str">
        <f>IF(成果!F28="","",成果!F28)</f>
        <v/>
      </c>
      <c r="D27" s="23" t="str">
        <f>IF(成果!G28="","",成果!G28)</f>
        <v/>
      </c>
      <c r="E27" s="23" t="str">
        <f>IF(成果!H28="","",成果!H28)</f>
        <v/>
      </c>
      <c r="F27" s="23" t="str">
        <f>IF(成果!I28="","",成果!I28)&amp;IF(成果!J28="","",成果!J28)</f>
        <v/>
      </c>
      <c r="G27" s="23" t="str">
        <f>IF(成果!K28="","",成果!K28)</f>
        <v/>
      </c>
      <c r="H27" s="23" t="str">
        <f>IF(成果!L28="","",成果!L28)</f>
        <v/>
      </c>
      <c r="I27" s="23" t="str">
        <f>IF(成果!M28="","",成果!M28)</f>
        <v/>
      </c>
      <c r="J27" s="23" t="str">
        <f>IF(成果!N28="","",成果!N28)</f>
        <v/>
      </c>
      <c r="K27" s="23" t="str">
        <f>IF(成果!Q28="","",成果!Q28)</f>
        <v/>
      </c>
      <c r="L27" s="23" t="str">
        <f>IF(成果!R28="","",成果!R28)</f>
        <v/>
      </c>
      <c r="M27" s="23" t="str">
        <f>IF(成果!S28="","",成果!S28)</f>
        <v/>
      </c>
    </row>
    <row r="28" spans="1:13" ht="25.5" customHeight="1" x14ac:dyDescent="0.15">
      <c r="A28" s="23" t="str">
        <f>IF(成果!C29="","",成果!C29)</f>
        <v/>
      </c>
      <c r="B28" s="23" t="str">
        <f>IF(成果!D29="","",成果!D29)</f>
        <v/>
      </c>
      <c r="C28" s="23" t="str">
        <f>IF(成果!F29="","",成果!F29)</f>
        <v/>
      </c>
      <c r="D28" s="23" t="str">
        <f>IF(成果!G29="","",成果!G29)</f>
        <v/>
      </c>
      <c r="E28" s="23" t="str">
        <f>IF(成果!H29="","",成果!H29)</f>
        <v/>
      </c>
      <c r="F28" s="23" t="str">
        <f>IF(成果!I29="","",成果!I29)&amp;IF(成果!J29="","",成果!J29)</f>
        <v/>
      </c>
      <c r="G28" s="23" t="str">
        <f>IF(成果!K29="","",成果!K29)</f>
        <v/>
      </c>
      <c r="H28" s="23" t="str">
        <f>IF(成果!L29="","",成果!L29)</f>
        <v/>
      </c>
      <c r="I28" s="23" t="str">
        <f>IF(成果!M29="","",成果!M29)</f>
        <v/>
      </c>
      <c r="J28" s="23" t="str">
        <f>IF(成果!N29="","",成果!N29)</f>
        <v/>
      </c>
      <c r="K28" s="23" t="str">
        <f>IF(成果!Q29="","",成果!Q29)</f>
        <v/>
      </c>
      <c r="L28" s="23" t="str">
        <f>IF(成果!R29="","",成果!R29)</f>
        <v/>
      </c>
      <c r="M28" s="23" t="str">
        <f>IF(成果!S29="","",成果!S29)</f>
        <v/>
      </c>
    </row>
    <row r="29" spans="1:13" ht="25.5" customHeight="1" x14ac:dyDescent="0.15">
      <c r="A29" s="23" t="str">
        <f>IF(成果!C30="","",成果!C30)</f>
        <v/>
      </c>
      <c r="B29" s="23" t="str">
        <f>IF(成果!D30="","",成果!D30)</f>
        <v/>
      </c>
      <c r="C29" s="23" t="str">
        <f>IF(成果!F30="","",成果!F30)</f>
        <v/>
      </c>
      <c r="D29" s="23" t="str">
        <f>IF(成果!G30="","",成果!G30)</f>
        <v/>
      </c>
      <c r="E29" s="23" t="str">
        <f>IF(成果!H30="","",成果!H30)</f>
        <v/>
      </c>
      <c r="F29" s="23" t="str">
        <f>IF(成果!I30="","",成果!I30)&amp;IF(成果!J30="","",成果!J30)</f>
        <v/>
      </c>
      <c r="G29" s="23" t="str">
        <f>IF(成果!K30="","",成果!K30)</f>
        <v/>
      </c>
      <c r="H29" s="23" t="str">
        <f>IF(成果!L30="","",成果!L30)</f>
        <v/>
      </c>
      <c r="I29" s="23" t="str">
        <f>IF(成果!M30="","",成果!M30)</f>
        <v/>
      </c>
      <c r="J29" s="23" t="str">
        <f>IF(成果!N30="","",成果!N30)</f>
        <v/>
      </c>
      <c r="K29" s="23" t="str">
        <f>IF(成果!Q30="","",成果!Q30)</f>
        <v/>
      </c>
      <c r="L29" s="23" t="str">
        <f>IF(成果!R30="","",成果!R30)</f>
        <v/>
      </c>
      <c r="M29" s="23" t="str">
        <f>IF(成果!S30="","",成果!S30)</f>
        <v/>
      </c>
    </row>
    <row r="30" spans="1:13" ht="25.5" customHeight="1" x14ac:dyDescent="0.15">
      <c r="A30" s="23" t="str">
        <f>IF(成果!C31="","",成果!C31)</f>
        <v/>
      </c>
      <c r="B30" s="23" t="str">
        <f>IF(成果!D31="","",成果!D31)</f>
        <v/>
      </c>
      <c r="C30" s="23" t="str">
        <f>IF(成果!F31="","",成果!F31)</f>
        <v/>
      </c>
      <c r="D30" s="23" t="str">
        <f>IF(成果!G31="","",成果!G31)</f>
        <v/>
      </c>
      <c r="E30" s="23" t="str">
        <f>IF(成果!H31="","",成果!H31)</f>
        <v/>
      </c>
      <c r="F30" s="23" t="str">
        <f>IF(成果!I31="","",成果!I31)&amp;IF(成果!J31="","",成果!J31)</f>
        <v/>
      </c>
      <c r="G30" s="23" t="str">
        <f>IF(成果!K31="","",成果!K31)</f>
        <v/>
      </c>
      <c r="H30" s="23" t="str">
        <f>IF(成果!L31="","",成果!L31)</f>
        <v/>
      </c>
      <c r="I30" s="23" t="str">
        <f>IF(成果!M31="","",成果!M31)</f>
        <v/>
      </c>
      <c r="J30" s="23" t="str">
        <f>IF(成果!N31="","",成果!N31)</f>
        <v/>
      </c>
      <c r="K30" s="23" t="str">
        <f>IF(成果!Q31="","",成果!Q31)</f>
        <v/>
      </c>
      <c r="L30" s="23" t="str">
        <f>IF(成果!R31="","",成果!R31)</f>
        <v/>
      </c>
      <c r="M30" s="23" t="str">
        <f>IF(成果!S31="","",成果!S31)</f>
        <v/>
      </c>
    </row>
    <row r="31" spans="1:13" ht="25.5" customHeight="1" x14ac:dyDescent="0.15">
      <c r="A31" s="23" t="str">
        <f>IF(成果!C32="","",成果!C32)</f>
        <v/>
      </c>
      <c r="B31" s="23" t="str">
        <f>IF(成果!D32="","",成果!D32)</f>
        <v/>
      </c>
      <c r="C31" s="23" t="str">
        <f>IF(成果!F32="","",成果!F32)</f>
        <v/>
      </c>
      <c r="D31" s="23" t="str">
        <f>IF(成果!G32="","",成果!G32)</f>
        <v/>
      </c>
      <c r="E31" s="23" t="str">
        <f>IF(成果!H32="","",成果!H32)</f>
        <v/>
      </c>
      <c r="F31" s="23" t="str">
        <f>IF(成果!I32="","",成果!I32)&amp;IF(成果!J32="","",成果!J32)</f>
        <v/>
      </c>
      <c r="G31" s="23" t="str">
        <f>IF(成果!K32="","",成果!K32)</f>
        <v/>
      </c>
      <c r="H31" s="23" t="str">
        <f>IF(成果!L32="","",成果!L32)</f>
        <v/>
      </c>
      <c r="I31" s="23" t="str">
        <f>IF(成果!M32="","",成果!M32)</f>
        <v/>
      </c>
      <c r="J31" s="23" t="str">
        <f>IF(成果!N32="","",成果!N32)</f>
        <v/>
      </c>
      <c r="K31" s="23" t="str">
        <f>IF(成果!Q32="","",成果!Q32)</f>
        <v/>
      </c>
      <c r="L31" s="23" t="str">
        <f>IF(成果!R32="","",成果!R32)</f>
        <v/>
      </c>
      <c r="M31" s="23" t="str">
        <f>IF(成果!S32="","",成果!S32)</f>
        <v/>
      </c>
    </row>
    <row r="32" spans="1:13" ht="25.5" customHeight="1" x14ac:dyDescent="0.15">
      <c r="A32" s="23" t="str">
        <f>IF(成果!C33="","",成果!C33)</f>
        <v/>
      </c>
      <c r="B32" s="23" t="str">
        <f>IF(成果!D33="","",成果!D33)</f>
        <v/>
      </c>
      <c r="C32" s="23" t="str">
        <f>IF(成果!F33="","",成果!F33)</f>
        <v/>
      </c>
      <c r="D32" s="23" t="str">
        <f>IF(成果!G33="","",成果!G33)</f>
        <v/>
      </c>
      <c r="E32" s="23" t="str">
        <f>IF(成果!H33="","",成果!H33)</f>
        <v/>
      </c>
      <c r="F32" s="23" t="str">
        <f>IF(成果!I33="","",成果!I33)&amp;IF(成果!J33="","",成果!J33)</f>
        <v/>
      </c>
      <c r="G32" s="23" t="str">
        <f>IF(成果!K33="","",成果!K33)</f>
        <v/>
      </c>
      <c r="H32" s="23" t="str">
        <f>IF(成果!L33="","",成果!L33)</f>
        <v/>
      </c>
      <c r="I32" s="23" t="str">
        <f>IF(成果!M33="","",成果!M33)</f>
        <v/>
      </c>
      <c r="J32" s="23" t="str">
        <f>IF(成果!N33="","",成果!N33)</f>
        <v/>
      </c>
      <c r="K32" s="23" t="str">
        <f>IF(成果!Q33="","",成果!Q33)</f>
        <v/>
      </c>
      <c r="L32" s="23" t="str">
        <f>IF(成果!R33="","",成果!R33)</f>
        <v/>
      </c>
      <c r="M32" s="23" t="str">
        <f>IF(成果!S33="","",成果!S33)</f>
        <v/>
      </c>
    </row>
    <row r="33" spans="1:13" ht="25.5" customHeight="1" x14ac:dyDescent="0.15">
      <c r="A33" s="23" t="str">
        <f>IF(成果!C34="","",成果!C34)</f>
        <v/>
      </c>
      <c r="B33" s="23" t="str">
        <f>IF(成果!D34="","",成果!D34)</f>
        <v/>
      </c>
      <c r="C33" s="23" t="str">
        <f>IF(成果!F34="","",成果!F34)</f>
        <v/>
      </c>
      <c r="D33" s="23" t="str">
        <f>IF(成果!G34="","",成果!G34)</f>
        <v/>
      </c>
      <c r="E33" s="23" t="str">
        <f>IF(成果!H34="","",成果!H34)</f>
        <v/>
      </c>
      <c r="F33" s="23" t="str">
        <f>IF(成果!I34="","",成果!I34)&amp;IF(成果!J34="","",成果!J34)</f>
        <v/>
      </c>
      <c r="G33" s="23" t="str">
        <f>IF(成果!K34="","",成果!K34)</f>
        <v/>
      </c>
      <c r="H33" s="23" t="str">
        <f>IF(成果!L34="","",成果!L34)</f>
        <v/>
      </c>
      <c r="I33" s="23" t="str">
        <f>IF(成果!M34="","",成果!M34)</f>
        <v/>
      </c>
      <c r="J33" s="23" t="str">
        <f>IF(成果!N34="","",成果!N34)</f>
        <v/>
      </c>
      <c r="K33" s="23" t="str">
        <f>IF(成果!Q34="","",成果!Q34)</f>
        <v/>
      </c>
      <c r="L33" s="23" t="str">
        <f>IF(成果!R34="","",成果!R34)</f>
        <v/>
      </c>
      <c r="M33" s="23" t="str">
        <f>IF(成果!S34="","",成果!S34)</f>
        <v/>
      </c>
    </row>
    <row r="34" spans="1:13" ht="25.5" customHeight="1" x14ac:dyDescent="0.15">
      <c r="A34" s="23" t="str">
        <f>IF(成果!C35="","",成果!C35)</f>
        <v/>
      </c>
      <c r="B34" s="23" t="str">
        <f>IF(成果!D35="","",成果!D35)</f>
        <v/>
      </c>
      <c r="C34" s="23" t="str">
        <f>IF(成果!F35="","",成果!F35)</f>
        <v/>
      </c>
      <c r="D34" s="23" t="str">
        <f>IF(成果!G35="","",成果!G35)</f>
        <v/>
      </c>
      <c r="E34" s="23" t="str">
        <f>IF(成果!H35="","",成果!H35)</f>
        <v/>
      </c>
      <c r="F34" s="23" t="str">
        <f>IF(成果!I35="","",成果!I35)&amp;IF(成果!J35="","",成果!J35)</f>
        <v/>
      </c>
      <c r="G34" s="23" t="str">
        <f>IF(成果!K35="","",成果!K35)</f>
        <v/>
      </c>
      <c r="H34" s="23" t="str">
        <f>IF(成果!L35="","",成果!L35)</f>
        <v/>
      </c>
      <c r="I34" s="23" t="str">
        <f>IF(成果!M35="","",成果!M35)</f>
        <v/>
      </c>
      <c r="J34" s="23" t="str">
        <f>IF(成果!N35="","",成果!N35)</f>
        <v/>
      </c>
      <c r="K34" s="23" t="str">
        <f>IF(成果!Q35="","",成果!Q35)</f>
        <v/>
      </c>
      <c r="L34" s="23" t="str">
        <f>IF(成果!R35="","",成果!R35)</f>
        <v/>
      </c>
      <c r="M34" s="23" t="str">
        <f>IF(成果!S35="","",成果!S35)</f>
        <v/>
      </c>
    </row>
    <row r="35" spans="1:13" ht="25.5" customHeight="1" x14ac:dyDescent="0.15">
      <c r="A35" s="23" t="str">
        <f>IF(成果!C36="","",成果!C36)</f>
        <v/>
      </c>
      <c r="B35" s="23" t="str">
        <f>IF(成果!D36="","",成果!D36)</f>
        <v/>
      </c>
      <c r="C35" s="23" t="str">
        <f>IF(成果!F36="","",成果!F36)</f>
        <v/>
      </c>
      <c r="D35" s="23" t="str">
        <f>IF(成果!G36="","",成果!G36)</f>
        <v/>
      </c>
      <c r="E35" s="23" t="str">
        <f>IF(成果!H36="","",成果!H36)</f>
        <v/>
      </c>
      <c r="F35" s="23" t="str">
        <f>IF(成果!I36="","",成果!I36)&amp;IF(成果!J36="","",成果!J36)</f>
        <v/>
      </c>
      <c r="G35" s="23" t="str">
        <f>IF(成果!K36="","",成果!K36)</f>
        <v/>
      </c>
      <c r="H35" s="23" t="str">
        <f>IF(成果!L36="","",成果!L36)</f>
        <v/>
      </c>
      <c r="I35" s="23" t="str">
        <f>IF(成果!M36="","",成果!M36)</f>
        <v/>
      </c>
      <c r="J35" s="23" t="str">
        <f>IF(成果!N36="","",成果!N36)</f>
        <v/>
      </c>
      <c r="K35" s="23" t="str">
        <f>IF(成果!Q36="","",成果!Q36)</f>
        <v/>
      </c>
      <c r="L35" s="23" t="str">
        <f>IF(成果!R36="","",成果!R36)</f>
        <v/>
      </c>
      <c r="M35" s="23" t="str">
        <f>IF(成果!S36="","",成果!S36)</f>
        <v/>
      </c>
    </row>
    <row r="36" spans="1:13" ht="25.5" customHeight="1" x14ac:dyDescent="0.15">
      <c r="A36" s="23" t="str">
        <f>IF(成果!C37="","",成果!C37)</f>
        <v/>
      </c>
      <c r="B36" s="23" t="str">
        <f>IF(成果!D37="","",成果!D37)</f>
        <v/>
      </c>
      <c r="C36" s="23" t="str">
        <f>IF(成果!F37="","",成果!F37)</f>
        <v/>
      </c>
      <c r="D36" s="23" t="str">
        <f>IF(成果!G37="","",成果!G37)</f>
        <v/>
      </c>
      <c r="E36" s="23" t="str">
        <f>IF(成果!H37="","",成果!H37)</f>
        <v/>
      </c>
      <c r="F36" s="23" t="str">
        <f>IF(成果!I37="","",成果!I37)&amp;IF(成果!J37="","",成果!J37)</f>
        <v/>
      </c>
      <c r="G36" s="23" t="str">
        <f>IF(成果!K37="","",成果!K37)</f>
        <v/>
      </c>
      <c r="H36" s="23" t="str">
        <f>IF(成果!L37="","",成果!L37)</f>
        <v/>
      </c>
      <c r="I36" s="23" t="str">
        <f>IF(成果!M37="","",成果!M37)</f>
        <v/>
      </c>
      <c r="J36" s="23" t="str">
        <f>IF(成果!N37="","",成果!N37)</f>
        <v/>
      </c>
      <c r="K36" s="23" t="str">
        <f>IF(成果!Q37="","",成果!Q37)</f>
        <v/>
      </c>
      <c r="L36" s="23" t="str">
        <f>IF(成果!R37="","",成果!R37)</f>
        <v/>
      </c>
      <c r="M36" s="23" t="str">
        <f>IF(成果!S37="","",成果!S37)</f>
        <v/>
      </c>
    </row>
    <row r="37" spans="1:13" ht="25.5" customHeight="1" x14ac:dyDescent="0.15">
      <c r="A37" s="23" t="str">
        <f>IF(成果!C38="","",成果!C38)</f>
        <v/>
      </c>
      <c r="B37" s="23" t="str">
        <f>IF(成果!D38="","",成果!D38)</f>
        <v/>
      </c>
      <c r="C37" s="23" t="str">
        <f>IF(成果!F38="","",成果!F38)</f>
        <v/>
      </c>
      <c r="D37" s="23" t="str">
        <f>IF(成果!G38="","",成果!G38)</f>
        <v/>
      </c>
      <c r="E37" s="23" t="str">
        <f>IF(成果!H38="","",成果!H38)</f>
        <v/>
      </c>
      <c r="F37" s="23" t="str">
        <f>IF(成果!I38="","",成果!I38)&amp;IF(成果!J38="","",成果!J38)</f>
        <v/>
      </c>
      <c r="G37" s="23" t="str">
        <f>IF(成果!K38="","",成果!K38)</f>
        <v/>
      </c>
      <c r="H37" s="23" t="str">
        <f>IF(成果!L38="","",成果!L38)</f>
        <v/>
      </c>
      <c r="I37" s="23" t="str">
        <f>IF(成果!M38="","",成果!M38)</f>
        <v/>
      </c>
      <c r="J37" s="23" t="str">
        <f>IF(成果!N38="","",成果!N38)</f>
        <v/>
      </c>
      <c r="K37" s="23" t="str">
        <f>IF(成果!Q38="","",成果!Q38)</f>
        <v/>
      </c>
      <c r="L37" s="23" t="str">
        <f>IF(成果!R38="","",成果!R38)</f>
        <v/>
      </c>
      <c r="M37" s="23" t="str">
        <f>IF(成果!S38="","",成果!S38)</f>
        <v/>
      </c>
    </row>
    <row r="38" spans="1:13" ht="25.5" customHeight="1" x14ac:dyDescent="0.15">
      <c r="A38" s="23" t="str">
        <f>IF(成果!C39="","",成果!C39)</f>
        <v/>
      </c>
      <c r="B38" s="23" t="str">
        <f>IF(成果!D39="","",成果!D39)</f>
        <v/>
      </c>
      <c r="C38" s="23" t="str">
        <f>IF(成果!F39="","",成果!F39)</f>
        <v/>
      </c>
      <c r="D38" s="23" t="str">
        <f>IF(成果!G39="","",成果!G39)</f>
        <v/>
      </c>
      <c r="E38" s="23" t="str">
        <f>IF(成果!H39="","",成果!H39)</f>
        <v/>
      </c>
      <c r="F38" s="23" t="str">
        <f>IF(成果!I39="","",成果!I39)&amp;IF(成果!J39="","",成果!J39)</f>
        <v/>
      </c>
      <c r="G38" s="23" t="str">
        <f>IF(成果!K39="","",成果!K39)</f>
        <v/>
      </c>
      <c r="H38" s="23" t="str">
        <f>IF(成果!L39="","",成果!L39)</f>
        <v/>
      </c>
      <c r="I38" s="23" t="str">
        <f>IF(成果!M39="","",成果!M39)</f>
        <v/>
      </c>
      <c r="J38" s="23" t="str">
        <f>IF(成果!N39="","",成果!N39)</f>
        <v/>
      </c>
      <c r="K38" s="23" t="str">
        <f>IF(成果!Q39="","",成果!Q39)</f>
        <v/>
      </c>
      <c r="L38" s="23" t="str">
        <f>IF(成果!R39="","",成果!R39)</f>
        <v/>
      </c>
      <c r="M38" s="23" t="str">
        <f>IF(成果!S39="","",成果!S39)</f>
        <v/>
      </c>
    </row>
    <row r="39" spans="1:13" ht="25.5" customHeight="1" x14ac:dyDescent="0.15">
      <c r="A39" s="23" t="str">
        <f>IF(成果!C40="","",成果!C40)</f>
        <v/>
      </c>
      <c r="B39" s="23" t="str">
        <f>IF(成果!D40="","",成果!D40)</f>
        <v/>
      </c>
      <c r="C39" s="23" t="str">
        <f>IF(成果!F40="","",成果!F40)</f>
        <v/>
      </c>
      <c r="D39" s="23" t="str">
        <f>IF(成果!G40="","",成果!G40)</f>
        <v/>
      </c>
      <c r="E39" s="23" t="str">
        <f>IF(成果!H40="","",成果!H40)</f>
        <v/>
      </c>
      <c r="F39" s="23" t="str">
        <f>IF(成果!I40="","",成果!I40)&amp;IF(成果!J40="","",成果!J40)</f>
        <v/>
      </c>
      <c r="G39" s="23" t="str">
        <f>IF(成果!K40="","",成果!K40)</f>
        <v/>
      </c>
      <c r="H39" s="23" t="str">
        <f>IF(成果!L40="","",成果!L40)</f>
        <v/>
      </c>
      <c r="I39" s="23" t="str">
        <f>IF(成果!M40="","",成果!M40)</f>
        <v/>
      </c>
      <c r="J39" s="23" t="str">
        <f>IF(成果!N40="","",成果!N40)</f>
        <v/>
      </c>
      <c r="K39" s="23" t="str">
        <f>IF(成果!Q40="","",成果!Q40)</f>
        <v/>
      </c>
      <c r="L39" s="23" t="str">
        <f>IF(成果!R40="","",成果!R40)</f>
        <v/>
      </c>
      <c r="M39" s="23" t="str">
        <f>IF(成果!S40="","",成果!S40)</f>
        <v/>
      </c>
    </row>
    <row r="40" spans="1:13" ht="25.5" customHeight="1" x14ac:dyDescent="0.15">
      <c r="A40" s="23" t="str">
        <f>IF(成果!C41="","",成果!C41)</f>
        <v/>
      </c>
      <c r="B40" s="23" t="str">
        <f>IF(成果!D41="","",成果!D41)</f>
        <v/>
      </c>
      <c r="C40" s="23" t="str">
        <f>IF(成果!F41="","",成果!F41)</f>
        <v/>
      </c>
      <c r="D40" s="23" t="str">
        <f>IF(成果!G41="","",成果!G41)</f>
        <v/>
      </c>
      <c r="E40" s="23" t="str">
        <f>IF(成果!H41="","",成果!H41)</f>
        <v/>
      </c>
      <c r="F40" s="23" t="str">
        <f>IF(成果!I41="","",成果!I41)&amp;IF(成果!J41="","",成果!J41)</f>
        <v/>
      </c>
      <c r="G40" s="23" t="str">
        <f>IF(成果!K41="","",成果!K41)</f>
        <v/>
      </c>
      <c r="H40" s="23" t="str">
        <f>IF(成果!L41="","",成果!L41)</f>
        <v/>
      </c>
      <c r="I40" s="23" t="str">
        <f>IF(成果!M41="","",成果!M41)</f>
        <v/>
      </c>
      <c r="J40" s="23" t="str">
        <f>IF(成果!N41="","",成果!N41)</f>
        <v/>
      </c>
      <c r="K40" s="23" t="str">
        <f>IF(成果!Q41="","",成果!Q41)</f>
        <v/>
      </c>
      <c r="L40" s="23" t="str">
        <f>IF(成果!R41="","",成果!R41)</f>
        <v/>
      </c>
      <c r="M40" s="23" t="str">
        <f>IF(成果!S41="","",成果!S41)</f>
        <v/>
      </c>
    </row>
    <row r="41" spans="1:13" ht="25.5" customHeight="1" x14ac:dyDescent="0.15">
      <c r="A41" s="23" t="str">
        <f>IF(成果!C42="","",成果!C42)</f>
        <v/>
      </c>
      <c r="B41" s="23" t="str">
        <f>IF(成果!D42="","",成果!D42)</f>
        <v/>
      </c>
      <c r="C41" s="23" t="str">
        <f>IF(成果!F42="","",成果!F42)</f>
        <v/>
      </c>
      <c r="D41" s="23" t="str">
        <f>IF(成果!G42="","",成果!G42)</f>
        <v/>
      </c>
      <c r="E41" s="23" t="str">
        <f>IF(成果!H42="","",成果!H42)</f>
        <v/>
      </c>
      <c r="F41" s="23" t="str">
        <f>IF(成果!I42="","",成果!I42)&amp;IF(成果!J42="","",成果!J42)</f>
        <v/>
      </c>
      <c r="G41" s="23" t="str">
        <f>IF(成果!K42="","",成果!K42)</f>
        <v/>
      </c>
      <c r="H41" s="23" t="str">
        <f>IF(成果!L42="","",成果!L42)</f>
        <v/>
      </c>
      <c r="I41" s="23" t="str">
        <f>IF(成果!M42="","",成果!M42)</f>
        <v/>
      </c>
      <c r="J41" s="23" t="str">
        <f>IF(成果!N42="","",成果!N42)</f>
        <v/>
      </c>
      <c r="K41" s="23" t="str">
        <f>IF(成果!Q42="","",成果!Q42)</f>
        <v/>
      </c>
      <c r="L41" s="23" t="str">
        <f>IF(成果!R42="","",成果!R42)</f>
        <v/>
      </c>
      <c r="M41" s="23" t="str">
        <f>IF(成果!S42="","",成果!S42)</f>
        <v/>
      </c>
    </row>
    <row r="42" spans="1:13" ht="25.5" customHeight="1" x14ac:dyDescent="0.15">
      <c r="A42" s="23" t="str">
        <f>IF(成果!C43="","",成果!C43)</f>
        <v/>
      </c>
      <c r="B42" s="23" t="str">
        <f>IF(成果!D43="","",成果!D43)</f>
        <v/>
      </c>
      <c r="C42" s="23" t="str">
        <f>IF(成果!F43="","",成果!F43)</f>
        <v/>
      </c>
      <c r="D42" s="23" t="str">
        <f>IF(成果!G43="","",成果!G43)</f>
        <v/>
      </c>
      <c r="E42" s="23" t="str">
        <f>IF(成果!H43="","",成果!H43)</f>
        <v/>
      </c>
      <c r="F42" s="23" t="str">
        <f>IF(成果!I43="","",成果!I43)&amp;IF(成果!J43="","",成果!J43)</f>
        <v/>
      </c>
      <c r="G42" s="23" t="str">
        <f>IF(成果!K43="","",成果!K43)</f>
        <v/>
      </c>
      <c r="H42" s="23" t="str">
        <f>IF(成果!L43="","",成果!L43)</f>
        <v/>
      </c>
      <c r="I42" s="23" t="str">
        <f>IF(成果!M43="","",成果!M43)</f>
        <v/>
      </c>
      <c r="J42" s="23" t="str">
        <f>IF(成果!N43="","",成果!N43)</f>
        <v/>
      </c>
      <c r="K42" s="23" t="str">
        <f>IF(成果!Q43="","",成果!Q43)</f>
        <v/>
      </c>
      <c r="L42" s="23" t="str">
        <f>IF(成果!R43="","",成果!R43)</f>
        <v/>
      </c>
      <c r="M42" s="23" t="str">
        <f>IF(成果!S43="","",成果!S43)</f>
        <v/>
      </c>
    </row>
    <row r="43" spans="1:13" ht="25.5" customHeight="1" x14ac:dyDescent="0.15">
      <c r="A43" s="23" t="str">
        <f>IF(成果!C44="","",成果!C44)</f>
        <v/>
      </c>
      <c r="B43" s="23" t="str">
        <f>IF(成果!D44="","",成果!D44)</f>
        <v/>
      </c>
      <c r="C43" s="23" t="str">
        <f>IF(成果!F44="","",成果!F44)</f>
        <v/>
      </c>
      <c r="D43" s="23" t="str">
        <f>IF(成果!G44="","",成果!G44)</f>
        <v/>
      </c>
      <c r="E43" s="23" t="str">
        <f>IF(成果!H44="","",成果!H44)</f>
        <v/>
      </c>
      <c r="F43" s="23" t="str">
        <f>IF(成果!I44="","",成果!I44)&amp;IF(成果!J44="","",成果!J44)</f>
        <v/>
      </c>
      <c r="G43" s="23" t="str">
        <f>IF(成果!K44="","",成果!K44)</f>
        <v/>
      </c>
      <c r="H43" s="23" t="str">
        <f>IF(成果!L44="","",成果!L44)</f>
        <v/>
      </c>
      <c r="I43" s="23" t="str">
        <f>IF(成果!M44="","",成果!M44)</f>
        <v/>
      </c>
      <c r="J43" s="23" t="str">
        <f>IF(成果!N44="","",成果!N44)</f>
        <v/>
      </c>
      <c r="K43" s="23" t="str">
        <f>IF(成果!Q44="","",成果!Q44)</f>
        <v/>
      </c>
      <c r="L43" s="23" t="str">
        <f>IF(成果!R44="","",成果!R44)</f>
        <v/>
      </c>
      <c r="M43" s="23" t="str">
        <f>IF(成果!S44="","",成果!S44)</f>
        <v/>
      </c>
    </row>
    <row r="44" spans="1:13" ht="25.5" customHeight="1" x14ac:dyDescent="0.15">
      <c r="A44" s="23" t="str">
        <f>IF(成果!C45="","",成果!C45)</f>
        <v/>
      </c>
      <c r="B44" s="23" t="str">
        <f>IF(成果!D45="","",成果!D45)</f>
        <v/>
      </c>
      <c r="C44" s="23" t="str">
        <f>IF(成果!F45="","",成果!F45)</f>
        <v/>
      </c>
      <c r="D44" s="23" t="str">
        <f>IF(成果!G45="","",成果!G45)</f>
        <v/>
      </c>
      <c r="E44" s="23" t="str">
        <f>IF(成果!H45="","",成果!H45)</f>
        <v/>
      </c>
      <c r="F44" s="23" t="str">
        <f>IF(成果!I45="","",成果!I45)&amp;IF(成果!J45="","",成果!J45)</f>
        <v/>
      </c>
      <c r="G44" s="23" t="str">
        <f>IF(成果!K45="","",成果!K45)</f>
        <v/>
      </c>
      <c r="H44" s="23" t="str">
        <f>IF(成果!L45="","",成果!L45)</f>
        <v/>
      </c>
      <c r="I44" s="23" t="str">
        <f>IF(成果!M45="","",成果!M45)</f>
        <v/>
      </c>
      <c r="J44" s="23" t="str">
        <f>IF(成果!N45="","",成果!N45)</f>
        <v/>
      </c>
      <c r="K44" s="23" t="str">
        <f>IF(成果!Q45="","",成果!Q45)</f>
        <v/>
      </c>
      <c r="L44" s="23" t="str">
        <f>IF(成果!R45="","",成果!R45)</f>
        <v/>
      </c>
      <c r="M44" s="23" t="str">
        <f>IF(成果!S45="","",成果!S45)</f>
        <v/>
      </c>
    </row>
    <row r="45" spans="1:13" ht="25.5" customHeight="1" x14ac:dyDescent="0.15">
      <c r="A45" s="23" t="str">
        <f>IF(成果!C46="","",成果!C46)</f>
        <v/>
      </c>
      <c r="B45" s="23" t="str">
        <f>IF(成果!D46="","",成果!D46)</f>
        <v/>
      </c>
      <c r="C45" s="23" t="str">
        <f>IF(成果!F46="","",成果!F46)</f>
        <v/>
      </c>
      <c r="D45" s="23" t="str">
        <f>IF(成果!G46="","",成果!G46)</f>
        <v/>
      </c>
      <c r="E45" s="23" t="str">
        <f>IF(成果!H46="","",成果!H46)</f>
        <v/>
      </c>
      <c r="F45" s="23" t="str">
        <f>IF(成果!I46="","",成果!I46)&amp;IF(成果!J46="","",成果!J46)</f>
        <v/>
      </c>
      <c r="G45" s="23" t="str">
        <f>IF(成果!K46="","",成果!K46)</f>
        <v/>
      </c>
      <c r="H45" s="23" t="str">
        <f>IF(成果!L46="","",成果!L46)</f>
        <v/>
      </c>
      <c r="I45" s="23" t="str">
        <f>IF(成果!M46="","",成果!M46)</f>
        <v/>
      </c>
      <c r="J45" s="23" t="str">
        <f>IF(成果!N46="","",成果!N46)</f>
        <v/>
      </c>
      <c r="K45" s="23" t="str">
        <f>IF(成果!Q46="","",成果!Q46)</f>
        <v/>
      </c>
      <c r="L45" s="23" t="str">
        <f>IF(成果!R46="","",成果!R46)</f>
        <v/>
      </c>
      <c r="M45" s="23" t="str">
        <f>IF(成果!S46="","",成果!S46)</f>
        <v/>
      </c>
    </row>
    <row r="46" spans="1:13" ht="25.5" customHeight="1" x14ac:dyDescent="0.15">
      <c r="A46" s="23" t="str">
        <f>IF(成果!C47="","",成果!C47)</f>
        <v/>
      </c>
      <c r="B46" s="23" t="str">
        <f>IF(成果!D47="","",成果!D47)</f>
        <v/>
      </c>
      <c r="C46" s="23" t="str">
        <f>IF(成果!F47="","",成果!F47)</f>
        <v/>
      </c>
      <c r="D46" s="23" t="str">
        <f>IF(成果!G47="","",成果!G47)</f>
        <v/>
      </c>
      <c r="E46" s="23" t="str">
        <f>IF(成果!H47="","",成果!H47)</f>
        <v/>
      </c>
      <c r="F46" s="23" t="str">
        <f>IF(成果!I47="","",成果!I47)&amp;IF(成果!J47="","",成果!J47)</f>
        <v/>
      </c>
      <c r="G46" s="23" t="str">
        <f>IF(成果!K47="","",成果!K47)</f>
        <v/>
      </c>
      <c r="H46" s="23" t="str">
        <f>IF(成果!L47="","",成果!L47)</f>
        <v/>
      </c>
      <c r="I46" s="23" t="str">
        <f>IF(成果!M47="","",成果!M47)</f>
        <v/>
      </c>
      <c r="J46" s="23" t="str">
        <f>IF(成果!N47="","",成果!N47)</f>
        <v/>
      </c>
      <c r="K46" s="23" t="str">
        <f>IF(成果!Q47="","",成果!Q47)</f>
        <v/>
      </c>
      <c r="L46" s="23" t="str">
        <f>IF(成果!R47="","",成果!R47)</f>
        <v/>
      </c>
      <c r="M46" s="23" t="str">
        <f>IF(成果!S47="","",成果!S47)</f>
        <v/>
      </c>
    </row>
    <row r="47" spans="1:13" ht="25.5" customHeight="1" x14ac:dyDescent="0.15">
      <c r="A47" s="23" t="str">
        <f>IF(成果!C48="","",成果!C48)</f>
        <v/>
      </c>
      <c r="B47" s="23" t="str">
        <f>IF(成果!D48="","",成果!D48)</f>
        <v/>
      </c>
      <c r="C47" s="23" t="str">
        <f>IF(成果!F48="","",成果!F48)</f>
        <v/>
      </c>
      <c r="D47" s="23" t="str">
        <f>IF(成果!G48="","",成果!G48)</f>
        <v/>
      </c>
      <c r="E47" s="23" t="str">
        <f>IF(成果!H48="","",成果!H48)</f>
        <v/>
      </c>
      <c r="F47" s="23" t="str">
        <f>IF(成果!I48="","",成果!I48)&amp;IF(成果!J48="","",成果!J48)</f>
        <v/>
      </c>
      <c r="G47" s="23" t="str">
        <f>IF(成果!K48="","",成果!K48)</f>
        <v/>
      </c>
      <c r="H47" s="23" t="str">
        <f>IF(成果!L48="","",成果!L48)</f>
        <v/>
      </c>
      <c r="I47" s="23" t="str">
        <f>IF(成果!M48="","",成果!M48)</f>
        <v/>
      </c>
      <c r="J47" s="23" t="str">
        <f>IF(成果!N48="","",成果!N48)</f>
        <v/>
      </c>
      <c r="K47" s="23" t="str">
        <f>IF(成果!Q48="","",成果!Q48)</f>
        <v/>
      </c>
      <c r="L47" s="23" t="str">
        <f>IF(成果!R48="","",成果!R48)</f>
        <v/>
      </c>
      <c r="M47" s="23" t="str">
        <f>IF(成果!S48="","",成果!S48)</f>
        <v/>
      </c>
    </row>
    <row r="48" spans="1:13" ht="25.5" customHeight="1" x14ac:dyDescent="0.15">
      <c r="A48" s="23" t="str">
        <f>IF(成果!C49="","",成果!C49)</f>
        <v/>
      </c>
      <c r="B48" s="23" t="str">
        <f>IF(成果!D49="","",成果!D49)</f>
        <v/>
      </c>
      <c r="C48" s="23" t="str">
        <f>IF(成果!F49="","",成果!F49)</f>
        <v/>
      </c>
      <c r="D48" s="23" t="str">
        <f>IF(成果!G49="","",成果!G49)</f>
        <v/>
      </c>
      <c r="E48" s="23" t="str">
        <f>IF(成果!H49="","",成果!H49)</f>
        <v/>
      </c>
      <c r="F48" s="23" t="str">
        <f>IF(成果!I49="","",成果!I49)&amp;IF(成果!J49="","",成果!J49)</f>
        <v/>
      </c>
      <c r="G48" s="23" t="str">
        <f>IF(成果!K49="","",成果!K49)</f>
        <v/>
      </c>
      <c r="H48" s="23" t="str">
        <f>IF(成果!L49="","",成果!L49)</f>
        <v/>
      </c>
      <c r="I48" s="23" t="str">
        <f>IF(成果!M49="","",成果!M49)</f>
        <v/>
      </c>
      <c r="J48" s="23" t="str">
        <f>IF(成果!N49="","",成果!N49)</f>
        <v/>
      </c>
      <c r="K48" s="23" t="str">
        <f>IF(成果!Q49="","",成果!Q49)</f>
        <v/>
      </c>
      <c r="L48" s="23" t="str">
        <f>IF(成果!R49="","",成果!R49)</f>
        <v/>
      </c>
      <c r="M48" s="23" t="str">
        <f>IF(成果!S49="","",成果!S49)</f>
        <v/>
      </c>
    </row>
    <row r="49" spans="1:13" x14ac:dyDescent="0.15">
      <c r="A49" s="23" t="str">
        <f>IF(成果!C50="","",成果!C50)</f>
        <v/>
      </c>
      <c r="B49" s="23" t="str">
        <f>IF(成果!D50="","",成果!D50)</f>
        <v/>
      </c>
      <c r="C49" s="23" t="str">
        <f>IF(成果!F50="","",成果!F50)</f>
        <v/>
      </c>
      <c r="D49" s="23" t="str">
        <f>IF(成果!G50="","",成果!G50)</f>
        <v/>
      </c>
      <c r="E49" s="23" t="str">
        <f>IF(成果!H50="","",成果!H50)</f>
        <v/>
      </c>
      <c r="F49" s="23" t="str">
        <f>IF(成果!I50="","",成果!I50)&amp;IF(成果!J50="","",成果!J50)</f>
        <v/>
      </c>
      <c r="G49" s="23" t="str">
        <f>IF(成果!K50="","",成果!K50)</f>
        <v/>
      </c>
      <c r="H49" s="23" t="str">
        <f>IF(成果!L50="","",成果!L50)</f>
        <v/>
      </c>
      <c r="I49" s="23" t="str">
        <f>IF(成果!M50="","",成果!M50)</f>
        <v/>
      </c>
      <c r="J49" s="23" t="str">
        <f>IF(成果!N50="","",成果!N50)</f>
        <v/>
      </c>
      <c r="K49" s="23" t="str">
        <f>IF(成果!Q50="","",成果!Q50)</f>
        <v/>
      </c>
      <c r="L49" s="23" t="str">
        <f>IF(成果!R50="","",成果!R50)</f>
        <v/>
      </c>
      <c r="M49" s="23" t="str">
        <f>IF(成果!S50="","",成果!S50)</f>
        <v/>
      </c>
    </row>
  </sheetData>
  <mergeCells count="10">
    <mergeCell ref="M3:M4"/>
    <mergeCell ref="G4:J4"/>
    <mergeCell ref="A3:A4"/>
    <mergeCell ref="B3:B4"/>
    <mergeCell ref="C3:C4"/>
    <mergeCell ref="D3:D4"/>
    <mergeCell ref="E3:E4"/>
    <mergeCell ref="F3:F4"/>
    <mergeCell ref="K3:K4"/>
    <mergeCell ref="L3:L4"/>
  </mergeCells>
  <phoneticPr fontId="19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成果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2017-02-28T02:45:20Z</cp:lastPrinted>
  <dcterms:created xsi:type="dcterms:W3CDTF">2015-04-03T00:58:54Z</dcterms:created>
  <dcterms:modified xsi:type="dcterms:W3CDTF">2023-05-31T09:24:49Z</dcterms:modified>
</cp:coreProperties>
</file>